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xr:revisionPtr revIDLastSave="0" documentId="13_ncr:1_{BAC52540-3DD8-49F2-A8EF-B0DCF802A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бюджет 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43" i="1" s="1"/>
  <c r="C44" i="1" s="1"/>
  <c r="C27" i="1"/>
  <c r="C13" i="1"/>
  <c r="C11" i="1"/>
  <c r="C26" i="1" s="1"/>
  <c r="C25" i="1" s="1"/>
</calcChain>
</file>

<file path=xl/sharedStrings.xml><?xml version="1.0" encoding="utf-8"?>
<sst xmlns="http://schemas.openxmlformats.org/spreadsheetml/2006/main" count="63" uniqueCount="42">
  <si>
    <t>Міжбюджетні трансферти на 2023 рік</t>
  </si>
  <si>
    <t>Код бюджету 15557000000</t>
  </si>
  <si>
    <t>1. Показники міжбюджетних трансфертів з інших бюджетів</t>
  </si>
  <si>
    <t>(грн)</t>
  </si>
  <si>
    <t>Код Класифікації доходу бюджету /
Код бюджету</t>
  </si>
  <si>
    <t>Найменування трансферту /
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</si>
  <si>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</si>
  <si>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</si>
  <si>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</si>
  <si>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</si>
  <si>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 xml:space="preserve">Державний бюджет </t>
  </si>
  <si>
    <t>41030000</t>
  </si>
  <si>
    <t xml:space="preserve">Субвенції з державного бюджету місцевим бюджетам
</t>
  </si>
  <si>
    <t>Освітня субвенція з державного бюджету</t>
  </si>
  <si>
    <t>9900000000</t>
  </si>
  <si>
    <t>41040000</t>
  </si>
  <si>
    <t>Дотації з місцевих бюджетів іншим місцевим бюджетам</t>
  </si>
  <si>
    <t>41040200</t>
  </si>
  <si>
    <t>99000000000</t>
  </si>
  <si>
    <t>Державний бюджет</t>
  </si>
  <si>
    <t>41050000</t>
  </si>
  <si>
    <t xml:space="preserve">Субвенції з місцевих бюджетів іншим місцевим бюджетам
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</si>
  <si>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</si>
  <si>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</si>
  <si>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</si>
  <si>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</si>
  <si>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</si>
  <si>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</si>
  <si>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Код Програмної класифікації видатків та кредитування місцевого бюджету/ Код бюджету</t>
  </si>
  <si>
    <t xml:space="preserve"> Найменування трансферту /
Найменування бюджету – одержувача міжбюджетного трансферту</t>
  </si>
  <si>
    <t>3719770</t>
  </si>
  <si>
    <t>Субвенція з місцевого бюджету на утримання об'єктів спільного користування чи ліквідацію негатівних наслідків діяльнності об'єктів спільного користування</t>
  </si>
  <si>
    <t>Бюджет Кубейської сільської ради</t>
  </si>
  <si>
    <t>Бюджет Болградської районної ради</t>
  </si>
  <si>
    <t>Бюджет Болградської міської ради</t>
  </si>
  <si>
    <t>х</t>
  </si>
  <si>
    <t>X</t>
  </si>
  <si>
    <t xml:space="preserve">УСЬОГО за розділом І та ІІ, у тому числі: </t>
  </si>
  <si>
    <t>Додаток 4 до рішення Кубейської сільської ради "Про місцевий бюджет Кубейської сільської ради на 2023р." від 22.12.2022р. №1423-VIII</t>
  </si>
  <si>
    <t>Бюджет Криничненської сільської ради</t>
  </si>
  <si>
    <t>Дотації з місцевих бюджетів іншим місцевим бюджетам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</si>
  <si>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 xml:space="preserve"> 2. Показники міжбюджетних трансфертів іншим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</si>
</sst>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1212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49" fontId="11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/>
    </xf>
    <xf numFmtId="0" fontId="10" fillId="0" borderId="16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>
      <alignment vertical="center"/>
    </xf>
    <xf numFmtId="49" fontId="5" fillId="0" borderId="19" xfId="0" applyNumberFormat="1" applyFont="1" applyBorder="1" applyAlignment="1">
      <alignment horizontal="justify" vertical="center" wrapText="1"/>
    </xf>
    <xf numFmtId="0" fontId="0" fillId="0" borderId="21" xfId="0" applyBorder="1" applyAlignment="1">
      <alignment vertical="center"/>
    </xf>
    <xf numFmtId="49" fontId="5" fillId="0" borderId="22" xfId="0" applyNumberFormat="1" applyFont="1" applyBorder="1" applyAlignment="1">
      <alignment horizontal="justify" vertical="center" wrapText="1"/>
    </xf>
    <xf numFmtId="0" fontId="13" fillId="0" borderId="0" xfId="2" applyFont="1" applyAlignment="1">
      <alignment horizontal="left"/>
    </xf>
    <xf numFmtId="0" fontId="13" fillId="0" borderId="0" xfId="2" applyFont="1"/>
    <xf numFmtId="0" fontId="14" fillId="0" borderId="0" xfId="2" applyFont="1"/>
    <xf numFmtId="0" fontId="15" fillId="0" borderId="8" xfId="2" applyFont="1" applyBorder="1" applyAlignment="1">
      <alignment horizontal="center" vertical="top" wrapText="1"/>
    </xf>
    <xf numFmtId="0" fontId="15" fillId="0" borderId="14" xfId="2" applyFont="1" applyBorder="1" applyAlignment="1">
      <alignment horizontal="center" vertical="top" wrapText="1"/>
    </xf>
    <xf numFmtId="49" fontId="16" fillId="0" borderId="8" xfId="2" applyNumberFormat="1" applyFont="1" applyBorder="1" applyAlignment="1">
      <alignment horizontal="centerContinuous" vertical="center"/>
    </xf>
    <xf numFmtId="0" fontId="16" fillId="0" borderId="8" xfId="2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14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5" fillId="0" borderId="14" xfId="2" applyFont="1" applyBorder="1" applyAlignment="1">
      <alignment horizontal="left"/>
    </xf>
    <xf numFmtId="2" fontId="0" fillId="0" borderId="0" xfId="0" applyNumberFormat="1" applyAlignment="1">
      <alignment vertical="center"/>
    </xf>
    <xf numFmtId="0" fontId="16" fillId="0" borderId="14" xfId="2" applyFont="1" applyBorder="1" applyAlignment="1">
      <alignment horizontal="left"/>
    </xf>
    <xf numFmtId="2" fontId="17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5" fillId="0" borderId="8" xfId="2" applyFont="1" applyBorder="1" applyAlignment="1">
      <alignment horizontal="left" vertical="center"/>
    </xf>
    <xf numFmtId="0" fontId="15" fillId="0" borderId="8" xfId="2" applyFont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/>
    </xf>
    <xf numFmtId="2" fontId="16" fillId="2" borderId="8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24" xfId="2" applyFont="1" applyBorder="1" applyAlignment="1">
      <alignment horizontal="center"/>
    </xf>
    <xf numFmtId="0" fontId="15" fillId="0" borderId="11" xfId="2" applyFont="1" applyBorder="1" applyAlignment="1">
      <alignment horizontal="center"/>
    </xf>
    <xf numFmtId="0" fontId="15" fillId="0" borderId="25" xfId="2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2" fontId="16" fillId="0" borderId="8" xfId="2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</cellXfs>
  <cellStyles count="3">
    <cellStyle name="Normal_Доходи" xfId="1" xr:uid="{00000000-0005-0000-0000-000000000000}"/>
    <cellStyle name="Звичайний" xfId="0" builtinId="0"/>
    <cellStyle name="Обычный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11" zoomScale="55" zoomScaleNormal="55" workbookViewId="0">
      <selection activeCell="A33" sqref="A33"/>
    </sheetView>
  </sheetViews>
  <sheetFormatPr defaultColWidth="7.85546875" defaultRowHeight="15" x14ac:dyDescent="0.25"/>
  <cols>
    <col min="1" max="1" width="84.28515625" style="1" bestFit="1" customWidth="1"/>
    <col min="2" max="2" width="68.85546875" style="1" bestFit="1" customWidth="1"/>
    <col min="3" max="3" width="28.85546875" style="1" bestFit="1" customWidth="1"/>
    <col min="4" max="4" width="7.85546875" style="1"/>
    <col min="5" max="5" width="10.5703125" style="1" bestFit="1" customWidth="1"/>
    <col min="6" max="16384" width="7.85546875" style="1"/>
  </cols>
  <sheetData>
    <row r="1" spans="1:5" ht="94.5" x14ac:dyDescent="0.25">
      <c r="A1" s="2"/>
      <c r="B1" s="2"/>
      <c r="C1" s="3" t="s">
        <v>38</v>
      </c>
    </row>
    <row r="2" spans="1:5" ht="15.75" x14ac:dyDescent="0.25">
      <c r="C2" s="3"/>
      <c r="E2" s="4"/>
    </row>
    <row r="3" spans="1:5" ht="20.25" x14ac:dyDescent="0.25">
      <c r="A3" s="50" t="s">
        <v>0</v>
      </c>
      <c r="B3" s="50"/>
      <c r="C3" s="50"/>
    </row>
    <row r="4" spans="1:5" ht="20.25" x14ac:dyDescent="0.25">
      <c r="A4" s="6"/>
      <c r="B4" s="6"/>
      <c r="C4" s="6"/>
    </row>
    <row r="5" spans="1:5" ht="15.75" x14ac:dyDescent="0.25">
      <c r="A5" s="57" t="s">
        <v>1</v>
      </c>
      <c r="B5" s="57"/>
      <c r="C5" s="57"/>
    </row>
    <row r="6" spans="1:5" x14ac:dyDescent="0.25">
      <c r="A6" s="7"/>
      <c r="B6" s="8"/>
      <c r="C6" s="8"/>
    </row>
    <row r="7" spans="1:5" ht="20.25" x14ac:dyDescent="0.25">
      <c r="A7" s="50" t="s">
        <v>2</v>
      </c>
      <c r="B7" s="50"/>
      <c r="C7" s="50"/>
    </row>
    <row r="8" spans="1:5" ht="15.75" thickBot="1" x14ac:dyDescent="0.3">
      <c r="A8" s="5"/>
      <c r="C8" s="9" t="s">
        <v>3</v>
      </c>
    </row>
    <row r="9" spans="1:5" s="2" customFormat="1" ht="29.25" thickBot="1" x14ac:dyDescent="0.3">
      <c r="A9" s="10" t="s">
        <v>4</v>
      </c>
      <c r="B9" s="11" t="s">
        <v>5</v>
      </c>
      <c r="C9" s="12" t="s">
        <v>6</v>
      </c>
    </row>
    <row r="10" spans="1:5" s="2" customFormat="1" ht="15.75" x14ac:dyDescent="0.25">
      <c r="A10" s="51" t="s">
        <v>7</v>
      </c>
      <c r="B10" s="52"/>
      <c r="C10" s="53"/>
    </row>
    <row r="11" spans="1:5" s="15" customFormat="1" ht="15.75" x14ac:dyDescent="0.25">
      <c r="A11" s="13" t="s">
        <v>8</v>
      </c>
      <c r="B11" s="14" t="s">
        <v>9</v>
      </c>
      <c r="C11" s="58">
        <f>C12</f>
        <v>29242100</v>
      </c>
    </row>
    <row r="12" spans="1:5" s="2" customFormat="1" ht="15.75" x14ac:dyDescent="0.25">
      <c r="A12" s="16"/>
      <c r="B12" s="17" t="s">
        <v>10</v>
      </c>
      <c r="C12" s="59">
        <v>29242100</v>
      </c>
    </row>
    <row r="13" spans="1:5" s="15" customFormat="1" ht="28.5" x14ac:dyDescent="0.25">
      <c r="A13" s="13" t="s">
        <v>11</v>
      </c>
      <c r="B13" s="14" t="s">
        <v>12</v>
      </c>
      <c r="C13" s="58">
        <f>C14</f>
        <v>20960800</v>
      </c>
    </row>
    <row r="14" spans="1:5" s="2" customFormat="1" ht="15.75" x14ac:dyDescent="0.25">
      <c r="A14" s="16">
        <v>41033900</v>
      </c>
      <c r="B14" s="17" t="s">
        <v>13</v>
      </c>
      <c r="C14" s="59">
        <v>20960800</v>
      </c>
    </row>
    <row r="15" spans="1:5" s="2" customFormat="1" ht="15.75" x14ac:dyDescent="0.25">
      <c r="A15" s="16" t="s">
        <v>14</v>
      </c>
      <c r="B15" s="17" t="s">
        <v>10</v>
      </c>
      <c r="C15" s="59">
        <v>20960800</v>
      </c>
    </row>
    <row r="16" spans="1:5" s="2" customFormat="1" ht="15.75" x14ac:dyDescent="0.25">
      <c r="A16" s="16" t="s">
        <v>15</v>
      </c>
      <c r="B16" s="14" t="s">
        <v>16</v>
      </c>
      <c r="C16" s="59">
        <v>0</v>
      </c>
    </row>
    <row r="17" spans="1:3" s="2" customFormat="1" ht="45" x14ac:dyDescent="0.25">
      <c r="A17" s="16" t="s">
        <v>17</v>
      </c>
      <c r="B17" s="17" t="s">
        <v>40</v>
      </c>
      <c r="C17" s="59">
        <v>0</v>
      </c>
    </row>
    <row r="18" spans="1:3" s="2" customFormat="1" ht="15.75" x14ac:dyDescent="0.25">
      <c r="A18" s="16" t="s">
        <v>18</v>
      </c>
      <c r="B18" s="17" t="s">
        <v>19</v>
      </c>
      <c r="C18" s="59">
        <v>0</v>
      </c>
    </row>
    <row r="19" spans="1:3" s="2" customFormat="1" ht="28.5" x14ac:dyDescent="0.25">
      <c r="A19" s="13" t="s">
        <v>20</v>
      </c>
      <c r="B19" s="14" t="s">
        <v>21</v>
      </c>
      <c r="C19" s="59">
        <v>0</v>
      </c>
    </row>
    <row r="20" spans="1:3" s="15" customFormat="1" ht="42.75" x14ac:dyDescent="0.25">
      <c r="A20" s="13" t="s">
        <v>22</v>
      </c>
      <c r="B20" s="14" t="s">
        <v>23</v>
      </c>
      <c r="C20" s="58">
        <v>0</v>
      </c>
    </row>
    <row r="21" spans="1:3" s="2" customFormat="1" ht="15.75" x14ac:dyDescent="0.25">
      <c r="A21" s="16" t="s">
        <v>18</v>
      </c>
      <c r="B21" s="17" t="s">
        <v>10</v>
      </c>
      <c r="C21" s="59">
        <v>0</v>
      </c>
    </row>
    <row r="22" spans="1:3" ht="15.75" x14ac:dyDescent="0.25">
      <c r="A22" s="54" t="s">
        <v>24</v>
      </c>
      <c r="B22" s="55"/>
      <c r="C22" s="56"/>
    </row>
    <row r="23" spans="1:3" s="18" customFormat="1" ht="42.75" x14ac:dyDescent="0.25">
      <c r="A23" s="13" t="s">
        <v>22</v>
      </c>
      <c r="B23" s="14" t="s">
        <v>23</v>
      </c>
      <c r="C23" s="58">
        <v>0</v>
      </c>
    </row>
    <row r="24" spans="1:3" ht="15.75" thickBot="1" x14ac:dyDescent="0.3">
      <c r="A24" s="19" t="s">
        <v>18</v>
      </c>
      <c r="B24" s="20" t="s">
        <v>10</v>
      </c>
      <c r="C24" s="59">
        <v>0</v>
      </c>
    </row>
    <row r="25" spans="1:3" s="18" customFormat="1" ht="16.5" thickBot="1" x14ac:dyDescent="0.3">
      <c r="A25" s="21"/>
      <c r="B25" s="22" t="s">
        <v>25</v>
      </c>
      <c r="C25" s="60">
        <f>SUM(C26:C27)</f>
        <v>50202900</v>
      </c>
    </row>
    <row r="26" spans="1:3" s="18" customFormat="1" x14ac:dyDescent="0.25">
      <c r="A26" s="23"/>
      <c r="B26" s="24" t="s">
        <v>26</v>
      </c>
      <c r="C26" s="61">
        <f>SUM(C11+C13+C16+C20)</f>
        <v>50202900</v>
      </c>
    </row>
    <row r="27" spans="1:3" ht="15.75" thickBot="1" x14ac:dyDescent="0.3">
      <c r="A27" s="25"/>
      <c r="B27" s="26" t="s">
        <v>27</v>
      </c>
      <c r="C27" s="62">
        <f>C23</f>
        <v>0</v>
      </c>
    </row>
    <row r="29" spans="1:3" ht="20.25" x14ac:dyDescent="0.3">
      <c r="A29" s="27" t="s">
        <v>41</v>
      </c>
      <c r="B29" s="28"/>
      <c r="C29" s="29"/>
    </row>
    <row r="30" spans="1:3" ht="31.5" x14ac:dyDescent="0.25">
      <c r="A30" s="30" t="s">
        <v>28</v>
      </c>
      <c r="B30" s="30" t="s">
        <v>29</v>
      </c>
      <c r="C30" s="30" t="s">
        <v>6</v>
      </c>
    </row>
    <row r="31" spans="1:3" ht="15.75" x14ac:dyDescent="0.25">
      <c r="A31" s="31">
        <v>1</v>
      </c>
      <c r="B31" s="31">
        <v>2</v>
      </c>
      <c r="C31" s="31">
        <v>3</v>
      </c>
    </row>
    <row r="32" spans="1:3" ht="15.75" x14ac:dyDescent="0.25">
      <c r="A32" s="47" t="s">
        <v>7</v>
      </c>
      <c r="B32" s="48"/>
      <c r="C32" s="49"/>
    </row>
    <row r="33" spans="1:5" ht="47.25" x14ac:dyDescent="0.25">
      <c r="A33" s="32" t="s">
        <v>30</v>
      </c>
      <c r="B33" s="33" t="s">
        <v>31</v>
      </c>
      <c r="C33" s="63">
        <f>SUM(C34+C36+C38)</f>
        <v>2283791</v>
      </c>
    </row>
    <row r="34" spans="1:5" ht="15.75" x14ac:dyDescent="0.25">
      <c r="A34" s="34">
        <v>15557000000</v>
      </c>
      <c r="B34" s="35" t="s">
        <v>32</v>
      </c>
      <c r="C34" s="63">
        <v>0</v>
      </c>
    </row>
    <row r="35" spans="1:5" ht="15.75" x14ac:dyDescent="0.25">
      <c r="A35" s="34">
        <v>1554100000</v>
      </c>
      <c r="B35" s="36" t="s">
        <v>33</v>
      </c>
      <c r="C35" s="63">
        <v>0</v>
      </c>
    </row>
    <row r="36" spans="1:5" ht="15.75" x14ac:dyDescent="0.25">
      <c r="A36" s="34">
        <v>15557000000</v>
      </c>
      <c r="B36" s="37" t="s">
        <v>32</v>
      </c>
      <c r="C36" s="63">
        <v>391590</v>
      </c>
      <c r="E36" s="38"/>
    </row>
    <row r="37" spans="1:5" ht="15.75" x14ac:dyDescent="0.25">
      <c r="A37" s="34">
        <v>556000000</v>
      </c>
      <c r="B37" s="39" t="s">
        <v>39</v>
      </c>
      <c r="C37" s="63">
        <v>391590</v>
      </c>
    </row>
    <row r="38" spans="1:5" ht="15.75" x14ac:dyDescent="0.25">
      <c r="A38" s="34">
        <v>15557000000</v>
      </c>
      <c r="B38" s="37" t="s">
        <v>32</v>
      </c>
      <c r="C38" s="40">
        <v>1892201</v>
      </c>
    </row>
    <row r="39" spans="1:5" ht="15.75" x14ac:dyDescent="0.25">
      <c r="A39" s="34">
        <v>1554100000</v>
      </c>
      <c r="B39" s="36" t="s">
        <v>34</v>
      </c>
      <c r="C39" s="40">
        <v>1892201</v>
      </c>
    </row>
    <row r="40" spans="1:5" ht="15.75" x14ac:dyDescent="0.25">
      <c r="A40" s="47" t="s">
        <v>24</v>
      </c>
      <c r="B40" s="48"/>
      <c r="C40" s="49"/>
    </row>
    <row r="41" spans="1:5" ht="47.25" x14ac:dyDescent="0.25">
      <c r="A41" s="32" t="s">
        <v>30</v>
      </c>
      <c r="B41" s="33" t="s">
        <v>31</v>
      </c>
      <c r="C41" s="64" t="s">
        <v>35</v>
      </c>
    </row>
    <row r="42" spans="1:5" ht="15.75" x14ac:dyDescent="0.25">
      <c r="A42" s="41">
        <v>15557000000</v>
      </c>
      <c r="B42" s="42" t="s">
        <v>32</v>
      </c>
      <c r="C42" s="43" t="s">
        <v>35</v>
      </c>
    </row>
    <row r="43" spans="1:5" ht="15.75" x14ac:dyDescent="0.25">
      <c r="A43" s="44" t="s">
        <v>36</v>
      </c>
      <c r="B43" s="44" t="s">
        <v>37</v>
      </c>
      <c r="C43" s="63">
        <f>C33</f>
        <v>2283791</v>
      </c>
    </row>
    <row r="44" spans="1:5" ht="15.75" x14ac:dyDescent="0.25">
      <c r="A44" s="44" t="s">
        <v>36</v>
      </c>
      <c r="B44" s="44" t="s">
        <v>26</v>
      </c>
      <c r="C44" s="45">
        <f>C43</f>
        <v>2283791</v>
      </c>
    </row>
    <row r="45" spans="1:5" ht="15.75" x14ac:dyDescent="0.25">
      <c r="A45" s="44" t="s">
        <v>36</v>
      </c>
      <c r="B45" s="44" t="s">
        <v>27</v>
      </c>
      <c r="C45" s="44" t="s">
        <v>35</v>
      </c>
    </row>
    <row r="49" spans="1:3" x14ac:dyDescent="0.25">
      <c r="A49" s="46"/>
      <c r="B49" s="46"/>
      <c r="C49" s="46"/>
    </row>
  </sheetData>
  <mergeCells count="7">
    <mergeCell ref="A40:C40"/>
    <mergeCell ref="A3:C3"/>
    <mergeCell ref="A7:C7"/>
    <mergeCell ref="A10:C10"/>
    <mergeCell ref="A22:C22"/>
    <mergeCell ref="A32:C32"/>
    <mergeCell ref="A5:C5"/>
  </mergeCells>
  <pageMargins left="0.15748031496062992" right="0.15748031496062992" top="0.74803149606299213" bottom="0.2362204724409449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 бюджет -2023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F5</dc:creator>
  <cp:lastModifiedBy>Maks Ustuyanov</cp:lastModifiedBy>
  <dcterms:created xsi:type="dcterms:W3CDTF">2023-12-20T10:39:55Z</dcterms:created>
  <dcterms:modified xsi:type="dcterms:W3CDTF">2024-01-29T20:05:16Z</dcterms:modified>
</cp:coreProperties>
</file>