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A\Звіт2024\Документи на сесію річний звіт 2024 рік\"/>
    </mc:Choice>
  </mc:AlternateContent>
  <xr:revisionPtr revIDLastSave="0" documentId="13_ncr:1_{0ADC926C-F773-41F6-B00F-1D2815502E90}" xr6:coauthVersionLast="40" xr6:coauthVersionMax="40" xr10:uidLastSave="{00000000-0000-0000-0000-000000000000}"/>
  <bookViews>
    <workbookView xWindow="-120" yWindow="-120" windowWidth="29040" windowHeight="15840" xr2:uid="{52B27FD6-A314-4ED0-B66A-61937B20A7B9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/>
</calcChain>
</file>

<file path=xl/sharedStrings.xml><?xml version="1.0" encoding="utf-8"?>
<sst xmlns="http://schemas.openxmlformats.org/spreadsheetml/2006/main" count="80" uniqueCount="80">
  <si>
    <t>№ п/п</t>
  </si>
  <si>
    <t>Найменування програми</t>
  </si>
  <si>
    <t>Передбачено в бюджеті</t>
  </si>
  <si>
    <t>Профінансовано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</si>
  <si>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</si>
  <si>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</si>
  <si>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</si>
  <si>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</si>
  <si>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</si>
  <si>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</si>
  <si>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</si>
  <si>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</si>
  <si>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</si>
  <si>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</si>
  <si>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</si>
  <si>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</si>
  <si>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</si>
  <si>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</si>
  <si>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</si>
  <si>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</si>
  <si>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</si>
  <si>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</si>
  <si>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Програма поліпшення техногенної та пожежної безпеки населених пунктів та об’єктів усіх форм власності, розвитку інфраструктури підрозділів оперативно-рятувальної служби у Іллінецькій міській територіальній громаді на 2021-2025 роки </t>
  </si>
  <si>
    <t>грн</t>
  </si>
  <si>
    <t>Програма «Перспективний розвиток  вторинного рівня надання медичної допомоги в Іллінецькій  міській  територіальній громаді на 2022-2024 роки»</t>
  </si>
  <si>
    <t>Програма розвитку фізичної культури та  спорту в Іллінецькій міській  територіальній громаді на 2022-2024 роки</t>
  </si>
  <si>
    <t>Програма соціальної підтримки дітей пільгових категорій Іллінецької міської ТГ на 2022-2024 роки</t>
  </si>
  <si>
    <t>Програма розвитку первинної медико-санітарної допомоги в Іллінецькій міській  територіальній громаді на 2022-2024 роки</t>
  </si>
  <si>
    <t>Програма розвитку культури Іллінецької міської територіальної громади на 2022-2024 роки</t>
  </si>
  <si>
    <t xml:space="preserve">Програма забезпечення збереження архівних фондів комунального підприємства "Трудовий архів" Іллінецької міської ради  на 2022-2024 роки </t>
  </si>
  <si>
    <t>Програма "Питна вода Іллінецької міської  територіальної громади на 2022-2024 року"</t>
  </si>
  <si>
    <t xml:space="preserve">Програма відшкодування різниці між затвердженим розміром ціни (тарифу)  та розміром економічно обгрунтованих витрат на виробництво (надання) послуг з вивезення  побутових відходів на 2022-2024 роки  КП "Добробут"  Іллінецької міської ради Вінницької області </t>
  </si>
  <si>
    <t>Програми відшкодування різниці в тарифах комунальному підприємству «Іллінціводоканал» Іллінецької міської ради на житлово-комунальні послуги для населення на 2022-2024 роки</t>
  </si>
  <si>
    <t>Програма забезпечення інформованості населення Іллінецької міської територіальної громади та розвитку електронного засобу масової інформації КП "Іллінецька організації радіомовлення" Іллінецької міської ради на 2022-2024 роки</t>
  </si>
  <si>
    <t>Програма здійснення землеустрою на території Іллінецької міської ради на 2022-2024 роки</t>
  </si>
  <si>
    <t>19.</t>
  </si>
  <si>
    <t>20.</t>
  </si>
  <si>
    <t>21.</t>
  </si>
  <si>
    <t>Програма підготовки територіальної оборони та місцевого населення до участі у національному спротиві в Іллінецькій міській територіальній громаді на 2022-2025 роки</t>
  </si>
  <si>
    <t>22.</t>
  </si>
  <si>
    <t xml:space="preserve"> Програма військово-патріотичного виховання , війсково- професійної орієнтації молоді та підготовки молоді до строкової військової служби , військової служби за контрактом в Збройних Силах України, проведення зборової підготовки, проведення заходів мобілізації в першому відділі (м.Іллінці) Вінницького районного територіального центру комплектації та соціальної підготовки на 2022-2024 роки</t>
  </si>
  <si>
    <t>Програма розвитку водопровідно-каналізаційного господарства Іллінецької міської ради на 2022- 2024 роки</t>
  </si>
  <si>
    <t>23.</t>
  </si>
  <si>
    <t>24.</t>
  </si>
  <si>
    <t xml:space="preserve">Програма соціально-економічного розвитку  Іллінецької міської територіальної громади на період 2022-2024 роки 
</t>
  </si>
  <si>
    <t xml:space="preserve">на виплату одноразової допомоги дітям сиротам і дітям позбавленим батьківського піклування, після досягнення  18 річного віку </t>
  </si>
  <si>
    <t xml:space="preserve"> придбання інвентаря, кубків, оплата послуг підвіз учасників змагань, оплата витрат на відрядження, винагороди переможцям спортивних змагань</t>
  </si>
  <si>
    <t>на підтримку соціально вразливих верств населення громади та для забезпечення соціальними послугами з довготривалого догляду</t>
  </si>
  <si>
    <t>на оплату паливо-мастильних матеріалів для перевезення військовозобов’язаних (призваних по мобілізації), резервістів, призовників на пункт збору військових частин</t>
  </si>
  <si>
    <t>утримання "Трудовий архів" Іллінецької міської ради</t>
  </si>
  <si>
    <t>на придбання матеріалів для проведення ремонту мереж водопостачання, насоса для системи водовідведення, оплату послуг з дозволу на спеціальне водокористування</t>
  </si>
  <si>
    <t>на покриття поточних витрат для забезпечення належного надання населенню послуг з вивезення та захоронення твердих побутових відходів, забезпечення стабільності роботи комунального підприємства</t>
  </si>
  <si>
    <t>на покриття поточних витрат для забезпечення належного надання населенню послуг з водопостачання та водовідведення</t>
  </si>
  <si>
    <t xml:space="preserve">на утримання комунального підприємства «Іллінецька організація радіомовлення» </t>
  </si>
  <si>
    <t>РАЗОМ:</t>
  </si>
  <si>
    <t>на підтримку військовослужбовців, що отримали важкі поранення, та родин військовослужбовців, що загинули в зоні проведення бойових дій</t>
  </si>
  <si>
    <t>Напрямки використання</t>
  </si>
  <si>
    <t>на оплату наданих послуг по благоустрою населених пунктів територіальної громади</t>
  </si>
  <si>
    <t>на придбання грамот, рамок, сувенірів, банерів, квітів, висвітлення подій з засобах масової інформації</t>
  </si>
  <si>
    <t>на покриття поточних витрат підприємства, придбання предметів довгострокового користування</t>
  </si>
  <si>
    <t>на виготовлення технічної документації із землеустрою щодо інвентаризації земельної ділянки , що розташована в межах населеного пункту</t>
  </si>
  <si>
    <t>Аналіз витрат бюджету Іллінецької міської територіальної громади на реалізацію місцевих програм у 2024 році</t>
  </si>
  <si>
    <t>Програма "Членські внески 2024 рік"</t>
  </si>
  <si>
    <t>Програма поліпшення матеріально-технічної бази Іллінецького відділу державної реєстрації актів цивільного стану у Вінницькому районі Вінницької області Центрального міжрегіонального управління юстиції (м.Київ) на 2024 рік</t>
  </si>
  <si>
    <t xml:space="preserve">на закупівлю предметів, матеріалів, обладнання та інвентарю, медикаментів, оплата енергоносіїв та медикаментів,придбання стола операційного, СКТ, електродарматома, проведення капітального ремонту приміщення. </t>
  </si>
  <si>
    <t>оплата енергоносіїв, медикаментів, пільгових рецептів, придбання палива.</t>
  </si>
  <si>
    <t>на придбання пожежних рукавів</t>
  </si>
  <si>
    <t>400 000 грн Управлінню СБУ України у Вінницькій області на придбання паливно-мастильних матеріалів; 318 000 грн відділенню поліції №3 Вінницького РУП ГУНП у Вінницькій області для придбання приладу "NetMonitor" та поточного ремонту і закупівлю будівельних матеріалів; 50 000 грн Іллінецькому районному суду на зміцнення матеріально-технічної бази.</t>
  </si>
  <si>
    <t>на придбання комп'ютерної техніки</t>
  </si>
  <si>
    <t xml:space="preserve">на ремонт приміщення </t>
  </si>
  <si>
    <t>оплата членських внесків до асоціацій органів місцевого самоврядування</t>
  </si>
  <si>
    <t>на придбання сміттєвих баків таконтейнерів комплектуючих матеріалів</t>
  </si>
  <si>
    <t>Програма надання матеріальної допомоги  військовослужбовцям, що отримали важкі поранення та родинам військовослужбовців, що загинули в зоні проведення бойових дій, і цивільних осіб, що загинули(померли) внаслідок військової агресії російської федерації проти України, в тому числі внаслідок ракетних ударів по інфраструктурі та житлових об'єктах Іллінецької мвської територіальної громади на 2024 рік</t>
  </si>
  <si>
    <t>Програма  охорони навколишнього природного середовища Іллінецької міської територіальної громади на 2024-2026 роки</t>
  </si>
  <si>
    <t>Програма соціальної підтримки населення Іллінецької міської територіальної громади  на 2023-2025 роки</t>
  </si>
  <si>
    <t xml:space="preserve">Програма розвитку житлово-комунального господарства та благоустрою населених пунктів на території Іллінецької громади  на 2022-2024  роки </t>
  </si>
  <si>
    <t>Комплексна правоохоронна програма Іллінецької міської територіальної громади на 2024-2026 роки</t>
  </si>
  <si>
    <t>утримання автомобільних доріг та дорожньої інфраструктури,на розробку генерального плану та плану зонування громади, фінансування проектів громадського бюджету</t>
  </si>
  <si>
    <t>Місцева програма організаційного забезпечення діяльності та удосконалення казначейського обслуговування місцевого бюджету на 2023-2025 роки</t>
  </si>
  <si>
    <t xml:space="preserve">на військові частини Збройних Сил України для забезпечення виконання завдань, ведення бойових дій проти російського агресора, для обладнання фортифікаційних споруд та проведення будівельно-ремонтних робіт на виконання заходів з будівництва військових інженерно-технічних фортифікаційних споруд (забезпечення паливно-мастильними матеріалами)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</si>
</sst>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vertical="distributed"/>
    </xf>
    <xf numFmtId="0" fontId="4" fillId="0" borderId="1" xfId="0" applyFont="1" applyBorder="1" applyAlignment="1">
      <alignment vertical="distributed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4" fillId="0" borderId="3" xfId="0" applyFont="1" applyBorder="1" applyAlignment="1">
      <alignment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6" fillId="0" borderId="2" xfId="0" applyFont="1" applyBorder="1" applyAlignment="1" applyProtection="1">
      <alignment horizontal="left" vertical="center" wrapText="1"/>
    </xf>
    <xf numFmtId="9" fontId="4" fillId="0" borderId="1" xfId="1" applyFont="1" applyBorder="1" applyAlignment="1">
      <alignment vertical="distributed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4" fillId="2" borderId="1" xfId="0" applyFont="1" applyFill="1" applyBorder="1" applyAlignment="1">
      <alignment vertical="distributed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3" fontId="4" fillId="2" borderId="3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8" fillId="2" borderId="3" xfId="0" applyNumberFormat="1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ED01-07E7-459E-8271-5026F01C837F}">
  <sheetPr>
    <pageSetUpPr fitToPage="1"/>
  </sheetPr>
  <dimension ref="A1:H66"/>
  <sheetViews>
    <sheetView tabSelected="1" topLeftCell="A21" zoomScale="112" zoomScaleNormal="112" workbookViewId="0">
      <selection activeCell="D20" sqref="D20"/>
    </sheetView>
  </sheetViews>
  <sheetFormatPr defaultRowHeight="15" x14ac:dyDescent="0.25"/>
  <cols>
    <col min="1" max="1" width="5.5703125" customWidth="1"/>
    <col min="2" max="2" width="45.5703125" customWidth="1"/>
    <col min="3" max="3" width="21.140625" customWidth="1"/>
    <col min="4" max="4" width="20.42578125" customWidth="1"/>
    <col min="5" max="5" width="71.42578125" customWidth="1"/>
  </cols>
  <sheetData>
    <row r="1" spans="1:8" ht="42" customHeight="1" x14ac:dyDescent="0.3">
      <c r="A1" s="36" t="s">
        <v>61</v>
      </c>
      <c r="B1" s="36"/>
      <c r="C1" s="36"/>
      <c r="D1" s="36"/>
      <c r="E1" s="36"/>
    </row>
    <row r="2" spans="1:8" ht="15.75" x14ac:dyDescent="0.25">
      <c r="A2" s="4"/>
      <c r="B2" s="4"/>
      <c r="C2" s="4"/>
      <c r="D2" s="5" t="s">
        <v>23</v>
      </c>
      <c r="E2" s="4"/>
    </row>
    <row r="3" spans="1:8" ht="31.5" x14ac:dyDescent="0.25">
      <c r="A3" s="6" t="s">
        <v>0</v>
      </c>
      <c r="B3" s="6" t="s">
        <v>1</v>
      </c>
      <c r="C3" s="6" t="s">
        <v>2</v>
      </c>
      <c r="D3" s="7" t="s">
        <v>3</v>
      </c>
      <c r="E3" s="6" t="s">
        <v>56</v>
      </c>
    </row>
    <row r="4" spans="1:8" ht="63" customHeight="1" x14ac:dyDescent="0.25">
      <c r="A4" s="8" t="s">
        <v>4</v>
      </c>
      <c r="B4" s="9" t="s">
        <v>26</v>
      </c>
      <c r="C4" s="29">
        <v>9050</v>
      </c>
      <c r="D4" s="29">
        <v>9050</v>
      </c>
      <c r="E4" s="10" t="s">
        <v>45</v>
      </c>
    </row>
    <row r="5" spans="1:8" ht="63" customHeight="1" x14ac:dyDescent="0.25">
      <c r="A5" s="8" t="s">
        <v>5</v>
      </c>
      <c r="B5" s="9" t="s">
        <v>25</v>
      </c>
      <c r="C5" s="29">
        <v>300000</v>
      </c>
      <c r="D5" s="30">
        <v>246512</v>
      </c>
      <c r="E5" s="11" t="s">
        <v>46</v>
      </c>
    </row>
    <row r="6" spans="1:8" ht="91.5" customHeight="1" x14ac:dyDescent="0.25">
      <c r="A6" s="8" t="s">
        <v>6</v>
      </c>
      <c r="B6" s="9" t="s">
        <v>24</v>
      </c>
      <c r="C6" s="29">
        <v>17512368</v>
      </c>
      <c r="D6" s="30">
        <v>17275676</v>
      </c>
      <c r="E6" s="10" t="s">
        <v>64</v>
      </c>
    </row>
    <row r="7" spans="1:8" ht="61.5" customHeight="1" x14ac:dyDescent="0.25">
      <c r="A7" s="8" t="s">
        <v>7</v>
      </c>
      <c r="B7" s="9" t="s">
        <v>27</v>
      </c>
      <c r="C7" s="29">
        <v>2709379</v>
      </c>
      <c r="D7" s="31">
        <v>2694117.26</v>
      </c>
      <c r="E7" s="10" t="s">
        <v>65</v>
      </c>
    </row>
    <row r="8" spans="1:8" ht="72.75" customHeight="1" x14ac:dyDescent="0.25">
      <c r="A8" s="8" t="s">
        <v>8</v>
      </c>
      <c r="B8" s="12" t="s">
        <v>44</v>
      </c>
      <c r="C8" s="29">
        <v>3041330</v>
      </c>
      <c r="D8" s="29">
        <v>2657830</v>
      </c>
      <c r="E8" s="26" t="s">
        <v>77</v>
      </c>
    </row>
    <row r="9" spans="1:8" ht="70.5" customHeight="1" x14ac:dyDescent="0.25">
      <c r="A9" s="8" t="s">
        <v>9</v>
      </c>
      <c r="B9" s="9" t="s">
        <v>74</v>
      </c>
      <c r="C9" s="29">
        <v>4831936</v>
      </c>
      <c r="D9" s="29">
        <v>4738548</v>
      </c>
      <c r="E9" s="20" t="s">
        <v>47</v>
      </c>
    </row>
    <row r="10" spans="1:8" ht="173.25" customHeight="1" x14ac:dyDescent="0.25">
      <c r="A10" s="8" t="s">
        <v>10</v>
      </c>
      <c r="B10" s="9" t="s">
        <v>72</v>
      </c>
      <c r="C10" s="29">
        <v>2212000</v>
      </c>
      <c r="D10" s="29">
        <v>2092650</v>
      </c>
      <c r="E10" s="21" t="s">
        <v>55</v>
      </c>
    </row>
    <row r="11" spans="1:8" ht="154.5" customHeight="1" x14ac:dyDescent="0.25">
      <c r="A11" s="8" t="s">
        <v>11</v>
      </c>
      <c r="B11" s="19" t="s">
        <v>40</v>
      </c>
      <c r="C11" s="29">
        <v>499720</v>
      </c>
      <c r="D11" s="29">
        <v>499720</v>
      </c>
      <c r="E11" s="22" t="s">
        <v>48</v>
      </c>
    </row>
    <row r="12" spans="1:8" ht="47.25" x14ac:dyDescent="0.25">
      <c r="A12" s="8" t="s">
        <v>12</v>
      </c>
      <c r="B12" s="9" t="s">
        <v>28</v>
      </c>
      <c r="C12" s="29">
        <v>460000</v>
      </c>
      <c r="D12" s="30">
        <v>457034.73</v>
      </c>
      <c r="E12" s="10" t="s">
        <v>58</v>
      </c>
    </row>
    <row r="13" spans="1:8" ht="63" x14ac:dyDescent="0.25">
      <c r="A13" s="8" t="s">
        <v>13</v>
      </c>
      <c r="B13" s="9" t="s">
        <v>29</v>
      </c>
      <c r="C13" s="29">
        <v>559027</v>
      </c>
      <c r="D13" s="30">
        <v>559011</v>
      </c>
      <c r="E13" s="24" t="s">
        <v>49</v>
      </c>
      <c r="H13" s="23"/>
    </row>
    <row r="14" spans="1:8" ht="63" x14ac:dyDescent="0.25">
      <c r="A14" s="8" t="s">
        <v>14</v>
      </c>
      <c r="B14" s="9" t="s">
        <v>75</v>
      </c>
      <c r="C14" s="29">
        <v>24486356</v>
      </c>
      <c r="D14" s="30">
        <v>24483656</v>
      </c>
      <c r="E14" s="22" t="s">
        <v>57</v>
      </c>
    </row>
    <row r="15" spans="1:8" ht="47.25" x14ac:dyDescent="0.25">
      <c r="A15" s="8" t="s">
        <v>15</v>
      </c>
      <c r="B15" s="9" t="s">
        <v>41</v>
      </c>
      <c r="C15" s="29">
        <v>458964</v>
      </c>
      <c r="D15" s="30">
        <v>457676</v>
      </c>
      <c r="E15" s="10" t="s">
        <v>59</v>
      </c>
    </row>
    <row r="16" spans="1:8" ht="47.25" x14ac:dyDescent="0.25">
      <c r="A16" s="8" t="s">
        <v>16</v>
      </c>
      <c r="B16" s="9" t="s">
        <v>30</v>
      </c>
      <c r="C16" s="29">
        <v>240469</v>
      </c>
      <c r="D16" s="30">
        <v>240456</v>
      </c>
      <c r="E16" s="10" t="s">
        <v>50</v>
      </c>
    </row>
    <row r="17" spans="1:5" ht="110.25" x14ac:dyDescent="0.25">
      <c r="A17" s="8" t="s">
        <v>17</v>
      </c>
      <c r="B17" s="9" t="s">
        <v>31</v>
      </c>
      <c r="C17" s="29">
        <v>1008645</v>
      </c>
      <c r="D17" s="29">
        <v>1008645</v>
      </c>
      <c r="E17" s="10" t="s">
        <v>51</v>
      </c>
    </row>
    <row r="18" spans="1:5" ht="78.75" x14ac:dyDescent="0.25">
      <c r="A18" s="8" t="s">
        <v>18</v>
      </c>
      <c r="B18" s="13" t="s">
        <v>32</v>
      </c>
      <c r="C18" s="29">
        <v>4009643</v>
      </c>
      <c r="D18" s="29">
        <v>4009643</v>
      </c>
      <c r="E18" s="22" t="s">
        <v>52</v>
      </c>
    </row>
    <row r="19" spans="1:5" ht="69.75" customHeight="1" x14ac:dyDescent="0.25">
      <c r="A19" s="14" t="s">
        <v>19</v>
      </c>
      <c r="B19" s="28" t="s">
        <v>73</v>
      </c>
      <c r="C19" s="32">
        <v>392305</v>
      </c>
      <c r="D19" s="33">
        <v>216180</v>
      </c>
      <c r="E19" s="22" t="s">
        <v>71</v>
      </c>
    </row>
    <row r="20" spans="1:5" ht="94.5" x14ac:dyDescent="0.25">
      <c r="A20" s="14" t="s">
        <v>20</v>
      </c>
      <c r="B20" s="15" t="s">
        <v>33</v>
      </c>
      <c r="C20" s="34">
        <v>646550</v>
      </c>
      <c r="D20" s="35">
        <v>646471.47</v>
      </c>
      <c r="E20" s="22" t="s">
        <v>53</v>
      </c>
    </row>
    <row r="21" spans="1:5" ht="47.25" x14ac:dyDescent="0.25">
      <c r="A21" s="14" t="s">
        <v>21</v>
      </c>
      <c r="B21" s="16" t="s">
        <v>34</v>
      </c>
      <c r="C21" s="32">
        <v>347601</v>
      </c>
      <c r="D21" s="32">
        <v>347601</v>
      </c>
      <c r="E21" s="10" t="s">
        <v>60</v>
      </c>
    </row>
    <row r="22" spans="1:5" ht="94.5" x14ac:dyDescent="0.25">
      <c r="A22" s="8" t="s">
        <v>35</v>
      </c>
      <c r="B22" s="15" t="s">
        <v>76</v>
      </c>
      <c r="C22" s="29">
        <v>768000</v>
      </c>
      <c r="D22" s="30">
        <v>768000</v>
      </c>
      <c r="E22" s="26" t="s">
        <v>67</v>
      </c>
    </row>
    <row r="23" spans="1:5" ht="94.5" x14ac:dyDescent="0.25">
      <c r="A23" s="8" t="s">
        <v>36</v>
      </c>
      <c r="B23" s="15" t="s">
        <v>22</v>
      </c>
      <c r="C23" s="29">
        <v>150000</v>
      </c>
      <c r="D23" s="29">
        <v>150000</v>
      </c>
      <c r="E23" s="27" t="s">
        <v>66</v>
      </c>
    </row>
    <row r="24" spans="1:5" ht="94.5" x14ac:dyDescent="0.25">
      <c r="A24" s="8" t="s">
        <v>37</v>
      </c>
      <c r="B24" s="22" t="s">
        <v>38</v>
      </c>
      <c r="C24" s="29">
        <v>8447500</v>
      </c>
      <c r="D24" s="30">
        <v>8444499</v>
      </c>
      <c r="E24" s="10" t="s">
        <v>79</v>
      </c>
    </row>
    <row r="25" spans="1:5" ht="63" x14ac:dyDescent="0.25">
      <c r="A25" s="8" t="s">
        <v>39</v>
      </c>
      <c r="B25" s="8" t="s">
        <v>78</v>
      </c>
      <c r="C25" s="29">
        <v>64000</v>
      </c>
      <c r="D25" s="30">
        <v>64000</v>
      </c>
      <c r="E25" s="26" t="s">
        <v>68</v>
      </c>
    </row>
    <row r="26" spans="1:5" ht="31.5" x14ac:dyDescent="0.25">
      <c r="A26" s="25" t="s">
        <v>42</v>
      </c>
      <c r="B26" s="8" t="s">
        <v>62</v>
      </c>
      <c r="C26" s="29">
        <v>43582</v>
      </c>
      <c r="D26" s="29">
        <v>43582</v>
      </c>
      <c r="E26" s="26" t="s">
        <v>70</v>
      </c>
    </row>
    <row r="27" spans="1:5" ht="94.5" x14ac:dyDescent="0.25">
      <c r="A27" s="25" t="s">
        <v>43</v>
      </c>
      <c r="B27" s="25" t="s">
        <v>63</v>
      </c>
      <c r="C27" s="29">
        <v>250000</v>
      </c>
      <c r="D27" s="30">
        <v>249946.99</v>
      </c>
      <c r="E27" s="26" t="s">
        <v>69</v>
      </c>
    </row>
    <row r="28" spans="1:5" ht="19.5" customHeight="1" x14ac:dyDescent="0.25">
      <c r="A28" s="37" t="s">
        <v>54</v>
      </c>
      <c r="B28" s="38"/>
      <c r="C28" s="17">
        <f>SUM(C4:C27)</f>
        <v>73448425</v>
      </c>
      <c r="D28" s="17">
        <f>SUM(D4:D25)</f>
        <v>72066976.459999993</v>
      </c>
      <c r="E28" s="18"/>
    </row>
    <row r="29" spans="1:5" x14ac:dyDescent="0.25">
      <c r="A29" s="1"/>
      <c r="B29" s="1"/>
      <c r="C29" s="2"/>
      <c r="D29" s="2"/>
    </row>
    <row r="30" spans="1:5" x14ac:dyDescent="0.25">
      <c r="A30" s="1"/>
      <c r="B30" s="1"/>
      <c r="C30" s="2"/>
      <c r="D30" s="2"/>
    </row>
    <row r="31" spans="1:5" x14ac:dyDescent="0.25">
      <c r="A31" s="1"/>
      <c r="B31" s="1"/>
      <c r="C31" s="2"/>
      <c r="D31" s="2"/>
    </row>
    <row r="32" spans="1:5" x14ac:dyDescent="0.25">
      <c r="A32" s="1"/>
      <c r="B32" s="1"/>
      <c r="C32" s="2"/>
      <c r="D32" s="2"/>
    </row>
    <row r="33" spans="1:4" x14ac:dyDescent="0.25">
      <c r="A33" s="1"/>
      <c r="B33" s="1"/>
      <c r="C33" s="3"/>
      <c r="D33" s="3"/>
    </row>
    <row r="34" spans="1:4" x14ac:dyDescent="0.25">
      <c r="A34" s="1"/>
      <c r="B34" s="1"/>
      <c r="C34" s="3"/>
      <c r="D34" s="3"/>
    </row>
    <row r="35" spans="1:4" x14ac:dyDescent="0.25">
      <c r="A35" s="1"/>
      <c r="B35" s="1"/>
      <c r="C35" s="3"/>
      <c r="D35" s="3"/>
    </row>
    <row r="36" spans="1:4" x14ac:dyDescent="0.25">
      <c r="A36" s="1"/>
      <c r="B36" s="1"/>
      <c r="C36" s="3"/>
      <c r="D36" s="3"/>
    </row>
    <row r="37" spans="1:4" x14ac:dyDescent="0.25">
      <c r="A37" s="1"/>
      <c r="B37" s="1"/>
      <c r="C37" s="3"/>
      <c r="D37" s="3"/>
    </row>
    <row r="38" spans="1:4" x14ac:dyDescent="0.25">
      <c r="A38" s="1"/>
      <c r="B38" s="1"/>
      <c r="C38" s="3"/>
      <c r="D38" s="3"/>
    </row>
    <row r="39" spans="1:4" x14ac:dyDescent="0.25">
      <c r="A39" s="1"/>
      <c r="B39" s="1"/>
      <c r="C39" s="3"/>
      <c r="D39" s="3"/>
    </row>
    <row r="40" spans="1:4" x14ac:dyDescent="0.25">
      <c r="A40" s="1"/>
      <c r="B40" s="1"/>
      <c r="C40" s="3"/>
      <c r="D40" s="3"/>
    </row>
    <row r="41" spans="1:4" x14ac:dyDescent="0.25">
      <c r="A41" s="1"/>
      <c r="B41" s="1"/>
      <c r="C41" s="3"/>
      <c r="D41" s="3"/>
    </row>
    <row r="42" spans="1:4" x14ac:dyDescent="0.25">
      <c r="A42" s="1"/>
      <c r="B42" s="1"/>
      <c r="C42" s="3"/>
      <c r="D42" s="3"/>
    </row>
    <row r="43" spans="1:4" x14ac:dyDescent="0.25">
      <c r="A43" s="1"/>
      <c r="B43" s="1"/>
      <c r="C43" s="3"/>
      <c r="D43" s="3"/>
    </row>
    <row r="44" spans="1:4" x14ac:dyDescent="0.25">
      <c r="A44" s="1"/>
      <c r="B44" s="1"/>
      <c r="C44" s="3"/>
      <c r="D44" s="3"/>
    </row>
    <row r="45" spans="1:4" x14ac:dyDescent="0.25">
      <c r="A45" s="1"/>
      <c r="B45" s="1"/>
      <c r="C45" s="3"/>
      <c r="D45" s="3"/>
    </row>
    <row r="46" spans="1:4" x14ac:dyDescent="0.25">
      <c r="A46" s="1"/>
      <c r="B46" s="1"/>
      <c r="C46" s="3"/>
      <c r="D46" s="3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</sheetData>
  <mergeCells count="2">
    <mergeCell ref="A1:E1"/>
    <mergeCell ref="A28:B28"/>
  </mergeCells>
  <printOptions horizontalCentered="1"/>
  <pageMargins left="0.39370078740157483" right="0" top="0.39370078740157483" bottom="0.39370078740157483" header="0.31496062992125984" footer="0.31496062992125984"/>
  <pageSetup paperSize="9" scale="5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В. Янчук</dc:creator>
  <cp:lastModifiedBy>Ірина М. Троцюк</cp:lastModifiedBy>
  <cp:lastPrinted>2025-03-11T09:08:57Z</cp:lastPrinted>
  <dcterms:created xsi:type="dcterms:W3CDTF">2022-02-21T09:37:17Z</dcterms:created>
  <dcterms:modified xsi:type="dcterms:W3CDTF">2025-03-11T09:38:03Z</dcterms:modified>
</cp:coreProperties>
</file>