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813241" sheetId="2" r:id="rId1"/>
  </sheets>
  <definedNames>
    <definedName name="_xlnm.Print_Area" localSheetId="0">КПК0813241!$A$1:$BM$95</definedName>
  </definedNames>
  <calcPr calcId="124519"/>
</workbook>
</file>

<file path=xl/calcChain.xml><?xml version="1.0" encoding="utf-8"?>
<calcChain xmlns="http://schemas.openxmlformats.org/spreadsheetml/2006/main">
  <c r="AR60" i="2"/>
  <c r="AR59"/>
  <c r="AS51"/>
  <c r="AS50"/>
  <c r="AS49"/>
</calcChain>
</file>

<file path=xl/sharedStrings.xml><?xml version="1.0" encoding="utf-8"?>
<sst xmlns="http://schemas.openxmlformats.org/spreadsheetml/2006/main" count="165" uniqueCount="117">
  <si>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</si>
  <si>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</si>
  <si>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</si>
  <si>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</si>
  <si>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</si>
  <si>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</si>
  <si>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</si>
  <si>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</si>
  <si>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</si>
  <si>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</si>
  <si>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</si>
  <si>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</si>
  <si>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</si>
  <si>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</si>
  <si>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</si>
  <si>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</si>
  <si>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</si>
  <si>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</si>
  <si>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</si>
  <si>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</si>
  <si>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</si>
  <si>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</si>
  <si>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</si>
  <si>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</si>
  <si>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</si>
  <si>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</si>
  <si>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</si>
  <si>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</si>
  <si>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</si>
  <si>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</si>
  <si>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</si>
  <si>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</si>
  <si>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</si>
  <si>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</si>
  <si>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</si>
  <si>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</si>
  <si>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</si>
  <si>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</si>
  <si>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</si>
  <si>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</si>
  <si>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</si>
  <si>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</si>
  <si>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</si>
  <si>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</si>
  <si>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</si>
  <si>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</si>
  <si>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</si>
  <si>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</si>
  <si>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</si>
  <si>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</si>
  <si>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</si>
  <si>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</si>
  <si>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</si>
  <si>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</si>
  <si>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</si>
  <si>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</si>
  <si>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</si>
  <si>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</si>
  <si>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</si>
  <si>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</si>
  <si>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</si>
  <si>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</si>
  <si>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</si>
  <si>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</si>
  <si>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соціальної підтримки та надання соціальних послуг вразливим верствам населення</t>
  </si>
  <si>
    <t>Надання соціальних послуг соціальними робітниками особам похилого віку, особам з інвалідністю</t>
  </si>
  <si>
    <t>використання товарів і послуг</t>
  </si>
  <si>
    <t>Оплата праці і нарахування на заробітну плату</t>
  </si>
  <si>
    <t>УСЬОГО</t>
  </si>
  <si>
    <t>Комплексна програма соціального захисту населення "Турбота" Костянтинівської сільської територіальної громади на 2024-2026 роки</t>
  </si>
  <si>
    <t>затрат</t>
  </si>
  <si>
    <t>Z1</t>
  </si>
  <si>
    <t>кількість штатних одиниць</t>
  </si>
  <si>
    <t>од.</t>
  </si>
  <si>
    <t>жінки</t>
  </si>
  <si>
    <t>Штатний розпис</t>
  </si>
  <si>
    <t>Витрати на оплату праці і нарахування на заробітну плату</t>
  </si>
  <si>
    <t>грн.</t>
  </si>
  <si>
    <t>Кошторис</t>
  </si>
  <si>
    <t>Витрати на матеріально-технічне забезпечення (предмети, матеріали, обладнання та інвентар)</t>
  </si>
  <si>
    <t>Витрати на оплату послуг (крім комунальних)</t>
  </si>
  <si>
    <t>продукту</t>
  </si>
  <si>
    <t>Кількість осіб, які потребують соціального обслуговування</t>
  </si>
  <si>
    <t>осіб</t>
  </si>
  <si>
    <t>Журнал реєстрації заяв на отримання послуг</t>
  </si>
  <si>
    <t>Кількість осіб, які отримують соціальні послуги</t>
  </si>
  <si>
    <t>ефективності</t>
  </si>
  <si>
    <t>Середні витрати на оплату праці і нарахування на заробітну плату однієї штатної одиниці</t>
  </si>
  <si>
    <t>Розрахунково</t>
  </si>
  <si>
    <t>Середні витрати на забезпечення матеріально-технічними ресурсами однієї штатної одиниці</t>
  </si>
  <si>
    <t>Середні витрати на оплату послуг (крім комунальних)</t>
  </si>
  <si>
    <t>Кількість обслуговуваних на одну штатну одиницю робітників, які надають соціальні послуги</t>
  </si>
  <si>
    <t>Середньорічні витрати на одного одержувача соціальних послуг</t>
  </si>
  <si>
    <t>якості</t>
  </si>
  <si>
    <t>Відсоток осіб, охоплених соціальним обслуговуванням, до загальної чисельносі, які потребують соціальних послуг</t>
  </si>
  <si>
    <t>відс.</t>
  </si>
  <si>
    <t>Конституція України від 28.06.1996 р. № 254к/96-ВР, Бюджетний кодекс України від 08.07.2010 р. № 2456-VI, Закон України "Про державний бюджет України на 2025 рік" від 19.11.2024 р. № 4059-IX, Наказ Міністерства фінансів України від 15.06.2023 року №322 "Про затвердження Типового переліку результативних проказників бюджетних програм місцевих бюджетів у галузі "Державне управління"; Наказ Міністерства фінансів України від 26.08.2014 року №836 "Про деякі питання запровадження програмно-цільового методу складання та виконання місцевих бюджетів"; Рішення Костянтинівської сільської ради №3 від 17.12.2024 р. "Про бюджет Костянтинівської сільської територіальної громади на 2025 рік";</t>
  </si>
  <si>
    <t>Забезпечення діяльності інших закладіву сфері соціального захисту і соціального забезпечення.</t>
  </si>
  <si>
    <t>0800000</t>
  </si>
  <si>
    <t>05.02.2025</t>
  </si>
  <si>
    <t>2-р</t>
  </si>
  <si>
    <t>Наказ</t>
  </si>
  <si>
    <t>Відділ соціального захисту населення та охорони здоров`я Костянтинівської сільської ради</t>
  </si>
  <si>
    <t>Фінансовий відділ Костянтинівської сільської ради</t>
  </si>
  <si>
    <t>Начальник відділу соціального захисту населення та охорони здоров'я Костянтинівської сільської ради</t>
  </si>
  <si>
    <t>Начальник фінансового відділу Костянтинівської сільської ради</t>
  </si>
  <si>
    <t>Анастасія ГРИПАЧЕВСЬКА</t>
  </si>
  <si>
    <t>Інна МИЧКО</t>
  </si>
  <si>
    <t>44403261</t>
  </si>
  <si>
    <t>1454700000</t>
  </si>
  <si>
    <t>гривень</t>
  </si>
  <si>
    <t>бюджетної програми місцевого бюджету на 2025  рік</t>
  </si>
  <si>
    <t>0813241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</si>
  <si>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</si>
  <si>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0810000</t>
  </si>
  <si>
    <t>3241</t>
  </si>
  <si>
    <t>1090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</si>
</sst>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abSelected="1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101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102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99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>
      <c r="A13" s="25" t="s">
        <v>51</v>
      </c>
      <c r="B13" s="109" t="s">
        <v>98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9" t="s">
        <v>114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09" t="s">
        <v>112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1655580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1655580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>
      <c r="A26" s="107" t="s">
        <v>96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97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110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29000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29000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1626580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1626580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1655580</v>
      </c>
      <c r="AD51" s="94"/>
      <c r="AE51" s="94"/>
      <c r="AF51" s="94"/>
      <c r="AG51" s="94"/>
      <c r="AH51" s="94"/>
      <c r="AI51" s="94"/>
      <c r="AJ51" s="94"/>
      <c r="AK51" s="94">
        <v>0</v>
      </c>
      <c r="AL51" s="94"/>
      <c r="AM51" s="94"/>
      <c r="AN51" s="94"/>
      <c r="AO51" s="94"/>
      <c r="AP51" s="94"/>
      <c r="AQ51" s="94"/>
      <c r="AR51" s="94"/>
      <c r="AS51" s="94">
        <f>AC51+AK51</f>
        <v>1655580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>
      <c r="A54" s="59" t="s">
        <v>110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>
      <c r="A59" s="62">
        <v>1</v>
      </c>
      <c r="B59" s="62"/>
      <c r="C59" s="62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1655580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1655580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1655580</v>
      </c>
      <c r="AC60" s="94"/>
      <c r="AD60" s="94"/>
      <c r="AE60" s="94"/>
      <c r="AF60" s="94"/>
      <c r="AG60" s="94"/>
      <c r="AH60" s="94"/>
      <c r="AI60" s="94"/>
      <c r="AJ60" s="94">
        <v>0</v>
      </c>
      <c r="AK60" s="94"/>
      <c r="AL60" s="94"/>
      <c r="AM60" s="94"/>
      <c r="AN60" s="94"/>
      <c r="AO60" s="94"/>
      <c r="AP60" s="94"/>
      <c r="AQ60" s="94"/>
      <c r="AR60" s="94">
        <f>AB60+AJ60</f>
        <v>1655580</v>
      </c>
      <c r="AS60" s="94"/>
      <c r="AT60" s="94"/>
      <c r="AU60" s="94"/>
      <c r="AV60" s="94"/>
      <c r="AW60" s="94"/>
      <c r="AX60" s="94"/>
      <c r="AY60" s="94"/>
    </row>
    <row r="62" spans="1:79" ht="15.75" customHeight="1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>
      <c r="A66" s="90">
        <v>0</v>
      </c>
      <c r="B66" s="90"/>
      <c r="C66" s="90"/>
      <c r="D66" s="90"/>
      <c r="E66" s="90"/>
      <c r="F66" s="90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9" t="s">
        <v>73</v>
      </c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>
        <v>13</v>
      </c>
      <c r="AP67" s="94"/>
      <c r="AQ67" s="94"/>
      <c r="AR67" s="94"/>
      <c r="AS67" s="94"/>
      <c r="AT67" s="94"/>
      <c r="AU67" s="94"/>
      <c r="AV67" s="94"/>
      <c r="AW67" s="94">
        <v>0</v>
      </c>
      <c r="AX67" s="94"/>
      <c r="AY67" s="94"/>
      <c r="AZ67" s="94"/>
      <c r="BA67" s="94"/>
      <c r="BB67" s="94"/>
      <c r="BC67" s="94"/>
      <c r="BD67" s="94"/>
      <c r="BE67" s="94">
        <v>13</v>
      </c>
      <c r="BF67" s="94"/>
      <c r="BG67" s="94"/>
      <c r="BH67" s="94"/>
      <c r="BI67" s="94"/>
      <c r="BJ67" s="94"/>
      <c r="BK67" s="94"/>
      <c r="BL67" s="94"/>
    </row>
    <row r="68" spans="1:79" ht="12.75" customHeight="1">
      <c r="A68" s="62">
        <v>1</v>
      </c>
      <c r="B68" s="62"/>
      <c r="C68" s="62"/>
      <c r="D68" s="62"/>
      <c r="E68" s="62"/>
      <c r="F68" s="62"/>
      <c r="G68" s="85" t="s">
        <v>74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73</v>
      </c>
      <c r="AA68" s="73"/>
      <c r="AB68" s="73"/>
      <c r="AC68" s="73"/>
      <c r="AD68" s="73"/>
      <c r="AE68" s="76" t="s">
        <v>75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13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13</v>
      </c>
      <c r="BF68" s="58"/>
      <c r="BG68" s="58"/>
      <c r="BH68" s="58"/>
      <c r="BI68" s="58"/>
      <c r="BJ68" s="58"/>
      <c r="BK68" s="58"/>
      <c r="BL68" s="58"/>
    </row>
    <row r="69" spans="1:79" ht="12.75" customHeight="1">
      <c r="A69" s="62">
        <v>2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77</v>
      </c>
      <c r="AA69" s="73"/>
      <c r="AB69" s="73"/>
      <c r="AC69" s="73"/>
      <c r="AD69" s="73"/>
      <c r="AE69" s="76" t="s">
        <v>78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1626580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1626580</v>
      </c>
      <c r="BF69" s="58"/>
      <c r="BG69" s="58"/>
      <c r="BH69" s="58"/>
      <c r="BI69" s="58"/>
      <c r="BJ69" s="58"/>
      <c r="BK69" s="58"/>
      <c r="BL69" s="58"/>
    </row>
    <row r="70" spans="1:79" ht="25.5" customHeight="1">
      <c r="A70" s="62">
        <v>3</v>
      </c>
      <c r="B70" s="62"/>
      <c r="C70" s="62"/>
      <c r="D70" s="62"/>
      <c r="E70" s="62"/>
      <c r="F70" s="62"/>
      <c r="G70" s="85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77</v>
      </c>
      <c r="AA70" s="73"/>
      <c r="AB70" s="73"/>
      <c r="AC70" s="73"/>
      <c r="AD70" s="73"/>
      <c r="AE70" s="76" t="s">
        <v>78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19000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19000</v>
      </c>
      <c r="BF70" s="58"/>
      <c r="BG70" s="58"/>
      <c r="BH70" s="58"/>
      <c r="BI70" s="58"/>
      <c r="BJ70" s="58"/>
      <c r="BK70" s="58"/>
      <c r="BL70" s="58"/>
    </row>
    <row r="71" spans="1:79" ht="12.75" customHeight="1">
      <c r="A71" s="62">
        <v>4</v>
      </c>
      <c r="B71" s="62"/>
      <c r="C71" s="62"/>
      <c r="D71" s="62"/>
      <c r="E71" s="62"/>
      <c r="F71" s="62"/>
      <c r="G71" s="85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77</v>
      </c>
      <c r="AA71" s="73"/>
      <c r="AB71" s="73"/>
      <c r="AC71" s="73"/>
      <c r="AD71" s="73"/>
      <c r="AE71" s="76" t="s">
        <v>78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10000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10000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>
      <c r="A72" s="90">
        <v>0</v>
      </c>
      <c r="B72" s="90"/>
      <c r="C72" s="90"/>
      <c r="D72" s="90"/>
      <c r="E72" s="90"/>
      <c r="F72" s="90"/>
      <c r="G72" s="102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5.5" customHeight="1">
      <c r="A73" s="62">
        <v>1</v>
      </c>
      <c r="B73" s="62"/>
      <c r="C73" s="62"/>
      <c r="D73" s="62"/>
      <c r="E73" s="62"/>
      <c r="F73" s="62"/>
      <c r="G73" s="85" t="s">
        <v>82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83</v>
      </c>
      <c r="AA73" s="73"/>
      <c r="AB73" s="73"/>
      <c r="AC73" s="73"/>
      <c r="AD73" s="73"/>
      <c r="AE73" s="85" t="s">
        <v>84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2915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2915</v>
      </c>
      <c r="BF73" s="58"/>
      <c r="BG73" s="58"/>
      <c r="BH73" s="58"/>
      <c r="BI73" s="58"/>
      <c r="BJ73" s="58"/>
      <c r="BK73" s="58"/>
      <c r="BL73" s="58"/>
    </row>
    <row r="74" spans="1:79" ht="25.5" customHeight="1">
      <c r="A74" s="62">
        <v>2</v>
      </c>
      <c r="B74" s="62"/>
      <c r="C74" s="62"/>
      <c r="D74" s="62"/>
      <c r="E74" s="62"/>
      <c r="F74" s="62"/>
      <c r="G74" s="85" t="s">
        <v>85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83</v>
      </c>
      <c r="AA74" s="73"/>
      <c r="AB74" s="73"/>
      <c r="AC74" s="73"/>
      <c r="AD74" s="73"/>
      <c r="AE74" s="85" t="s">
        <v>84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2760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2760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>
      <c r="A75" s="90">
        <v>0</v>
      </c>
      <c r="B75" s="90"/>
      <c r="C75" s="90"/>
      <c r="D75" s="90"/>
      <c r="E75" s="90"/>
      <c r="F75" s="90"/>
      <c r="G75" s="102" t="s">
        <v>86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9"/>
      <c r="AA75" s="99"/>
      <c r="AB75" s="99"/>
      <c r="AC75" s="99"/>
      <c r="AD75" s="99"/>
      <c r="AE75" s="102"/>
      <c r="AF75" s="103"/>
      <c r="AG75" s="103"/>
      <c r="AH75" s="103"/>
      <c r="AI75" s="103"/>
      <c r="AJ75" s="103"/>
      <c r="AK75" s="103"/>
      <c r="AL75" s="103"/>
      <c r="AM75" s="103"/>
      <c r="AN75" s="10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25.5" customHeight="1">
      <c r="A76" s="62">
        <v>2</v>
      </c>
      <c r="B76" s="62"/>
      <c r="C76" s="62"/>
      <c r="D76" s="62"/>
      <c r="E76" s="62"/>
      <c r="F76" s="62"/>
      <c r="G76" s="85" t="s">
        <v>87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77</v>
      </c>
      <c r="AA76" s="73"/>
      <c r="AB76" s="73"/>
      <c r="AC76" s="73"/>
      <c r="AD76" s="73"/>
      <c r="AE76" s="85" t="s">
        <v>88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125121.54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125121.54</v>
      </c>
      <c r="BF76" s="58"/>
      <c r="BG76" s="58"/>
      <c r="BH76" s="58"/>
      <c r="BI76" s="58"/>
      <c r="BJ76" s="58"/>
      <c r="BK76" s="58"/>
      <c r="BL76" s="58"/>
    </row>
    <row r="77" spans="1:79" ht="25.5" customHeight="1">
      <c r="A77" s="62">
        <v>2</v>
      </c>
      <c r="B77" s="62"/>
      <c r="C77" s="62"/>
      <c r="D77" s="62"/>
      <c r="E77" s="62"/>
      <c r="F77" s="62"/>
      <c r="G77" s="85" t="s">
        <v>89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77</v>
      </c>
      <c r="AA77" s="73"/>
      <c r="AB77" s="73"/>
      <c r="AC77" s="73"/>
      <c r="AD77" s="73"/>
      <c r="AE77" s="85" t="s">
        <v>88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1461.54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1461.54</v>
      </c>
      <c r="BF77" s="58"/>
      <c r="BG77" s="58"/>
      <c r="BH77" s="58"/>
      <c r="BI77" s="58"/>
      <c r="BJ77" s="58"/>
      <c r="BK77" s="58"/>
      <c r="BL77" s="58"/>
    </row>
    <row r="78" spans="1:79" ht="12.75" customHeight="1">
      <c r="A78" s="62">
        <v>3</v>
      </c>
      <c r="B78" s="62"/>
      <c r="C78" s="62"/>
      <c r="D78" s="62"/>
      <c r="E78" s="62"/>
      <c r="F78" s="62"/>
      <c r="G78" s="85" t="s">
        <v>90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77</v>
      </c>
      <c r="AA78" s="73"/>
      <c r="AB78" s="73"/>
      <c r="AC78" s="73"/>
      <c r="AD78" s="73"/>
      <c r="AE78" s="85" t="s">
        <v>88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769.23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769.23</v>
      </c>
      <c r="BF78" s="58"/>
      <c r="BG78" s="58"/>
      <c r="BH78" s="58"/>
      <c r="BI78" s="58"/>
      <c r="BJ78" s="58"/>
      <c r="BK78" s="58"/>
      <c r="BL78" s="58"/>
    </row>
    <row r="79" spans="1:79" ht="25.5" customHeight="1">
      <c r="A79" s="62">
        <v>4</v>
      </c>
      <c r="B79" s="62"/>
      <c r="C79" s="62"/>
      <c r="D79" s="62"/>
      <c r="E79" s="62"/>
      <c r="F79" s="62"/>
      <c r="G79" s="85" t="s">
        <v>91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83</v>
      </c>
      <c r="AA79" s="73"/>
      <c r="AB79" s="73"/>
      <c r="AC79" s="73"/>
      <c r="AD79" s="73"/>
      <c r="AE79" s="85" t="s">
        <v>88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224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224</v>
      </c>
      <c r="BF79" s="58"/>
      <c r="BG79" s="58"/>
      <c r="BH79" s="58"/>
      <c r="BI79" s="58"/>
      <c r="BJ79" s="58"/>
      <c r="BK79" s="58"/>
      <c r="BL79" s="58"/>
    </row>
    <row r="80" spans="1:79" ht="12.75" customHeight="1">
      <c r="A80" s="62">
        <v>5</v>
      </c>
      <c r="B80" s="62"/>
      <c r="C80" s="62"/>
      <c r="D80" s="62"/>
      <c r="E80" s="62"/>
      <c r="F80" s="62"/>
      <c r="G80" s="85" t="s">
        <v>92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77</v>
      </c>
      <c r="AA80" s="73"/>
      <c r="AB80" s="73"/>
      <c r="AC80" s="73"/>
      <c r="AD80" s="73"/>
      <c r="AE80" s="85" t="s">
        <v>88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8">
        <v>599.85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599.85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>
      <c r="A81" s="90">
        <v>0</v>
      </c>
      <c r="B81" s="90"/>
      <c r="C81" s="90"/>
      <c r="D81" s="90"/>
      <c r="E81" s="90"/>
      <c r="F81" s="90"/>
      <c r="G81" s="102" t="s">
        <v>93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99"/>
      <c r="AA81" s="99"/>
      <c r="AB81" s="99"/>
      <c r="AC81" s="99"/>
      <c r="AD81" s="99"/>
      <c r="AE81" s="102"/>
      <c r="AF81" s="103"/>
      <c r="AG81" s="103"/>
      <c r="AH81" s="103"/>
      <c r="AI81" s="103"/>
      <c r="AJ81" s="103"/>
      <c r="AK81" s="103"/>
      <c r="AL81" s="103"/>
      <c r="AM81" s="103"/>
      <c r="AN81" s="10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</row>
    <row r="82" spans="1:64" ht="25.5" customHeight="1">
      <c r="A82" s="62">
        <v>1</v>
      </c>
      <c r="B82" s="62"/>
      <c r="C82" s="62"/>
      <c r="D82" s="62"/>
      <c r="E82" s="62"/>
      <c r="F82" s="62"/>
      <c r="G82" s="85" t="s">
        <v>94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95</v>
      </c>
      <c r="AA82" s="73"/>
      <c r="AB82" s="73"/>
      <c r="AC82" s="73"/>
      <c r="AD82" s="73"/>
      <c r="AE82" s="85" t="s">
        <v>88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100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100</v>
      </c>
      <c r="BF82" s="58"/>
      <c r="BG82" s="58"/>
      <c r="BH82" s="58"/>
      <c r="BI82" s="58"/>
      <c r="BJ82" s="58"/>
      <c r="BK82" s="58"/>
      <c r="BL82" s="58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31.5" customHeight="1">
      <c r="A85" s="114" t="s">
        <v>104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6" t="s">
        <v>106</v>
      </c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</row>
    <row r="86" spans="1:64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64" ht="15.75" customHeight="1">
      <c r="A87" s="75" t="s">
        <v>3</v>
      </c>
      <c r="B87" s="75"/>
      <c r="C87" s="75"/>
      <c r="D87" s="75"/>
      <c r="E87" s="75"/>
      <c r="F87" s="75"/>
    </row>
    <row r="88" spans="1:64" ht="13.15" customHeight="1">
      <c r="A88" s="111" t="s">
        <v>103</v>
      </c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</row>
    <row r="89" spans="1:64">
      <c r="A89" s="83" t="s">
        <v>46</v>
      </c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</row>
    <row r="90" spans="1:64" ht="10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31.5" customHeight="1">
      <c r="A91" s="114" t="s">
        <v>105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5"/>
      <c r="AO91" s="116" t="s">
        <v>107</v>
      </c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</row>
    <row r="92" spans="1:64">
      <c r="W92" s="78" t="s">
        <v>5</v>
      </c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O92" s="78" t="s">
        <v>63</v>
      </c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</row>
    <row r="93" spans="1:64">
      <c r="A93" s="118">
        <v>45693</v>
      </c>
      <c r="B93" s="84"/>
      <c r="C93" s="84"/>
      <c r="D93" s="84"/>
      <c r="E93" s="84"/>
      <c r="F93" s="84"/>
      <c r="G93" s="84"/>
      <c r="H93" s="84"/>
    </row>
    <row r="94" spans="1:64">
      <c r="A94" s="78" t="s">
        <v>44</v>
      </c>
      <c r="B94" s="78"/>
      <c r="C94" s="78"/>
      <c r="D94" s="78"/>
      <c r="E94" s="78"/>
      <c r="F94" s="78"/>
      <c r="G94" s="78"/>
      <c r="H94" s="78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45</v>
      </c>
    </row>
  </sheetData>
  <mergeCells count="277"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92:AM92"/>
    <mergeCell ref="A64:F64"/>
    <mergeCell ref="A65:F65"/>
    <mergeCell ref="Z65:AD65"/>
    <mergeCell ref="A62:BL62"/>
    <mergeCell ref="A63:F63"/>
    <mergeCell ref="AE63:AN63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86:BG86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87:F87"/>
    <mergeCell ref="A66:F66"/>
    <mergeCell ref="Z66:AD66"/>
    <mergeCell ref="AE66:AN66"/>
    <mergeCell ref="A85:V85"/>
    <mergeCell ref="W85:AM85"/>
    <mergeCell ref="W86:AM86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85:BG85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6:L66 H68:L68 H72:L72 H75:L75 G66:G82 H81:L81">
    <cfRule type="cellIs" dxfId="2" priority="1" stopIfTrue="1" operator="equal">
      <formula>$G65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6:F8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КПК0813241</vt:lpstr>
      <vt:lpstr>КПК0813241!Область_друку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Администратор</cp:lastModifiedBy>
  <cp:lastPrinted>2019-12-21T13:11:15Z</cp:lastPrinted>
  <dcterms:created xsi:type="dcterms:W3CDTF">2016-08-15T09:54:21Z</dcterms:created>
  <dcterms:modified xsi:type="dcterms:W3CDTF">2025-02-10T11:26:31Z</dcterms:modified>
</cp:coreProperties>
</file>