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/>
  </bookViews>
  <sheets>
    <sheet name="КПК0813241" sheetId="2" r:id="rId1"/>
  </sheets>
  <definedNames>
    <definedName name="_xlnm.Print_Area" localSheetId="0">КПК0813241!$A$1:$BM$95</definedName>
  </definedNames>
  <calcPr calcId="124519"/>
</workbook>
</file>

<file path=xl/calcChain.xml><?xml version="1.0" encoding="utf-8"?>
<calcChain xmlns="http://schemas.openxmlformats.org/spreadsheetml/2006/main">
  <c r="AR60" i="2"/>
  <c r="AR59"/>
  <c r="AS51"/>
  <c r="AS50"/>
  <c r="AS49"/>
</calcChain>
</file>

<file path=xl/sharedStrings.xml><?xml version="1.0" encoding="utf-8"?>
<sst xmlns="http://schemas.openxmlformats.org/spreadsheetml/2006/main" count="165" uniqueCount="117">
  <si>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</si>
  <si>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</si>
  <si>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</si>
  <si>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</si>
  <si>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</si>
  <si>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</si>
  <si>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</si>
  <si>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</si>
  <si>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</si>
  <si>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</si>
  <si>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</si>
  <si>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</si>
  <si>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</si>
  <si>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</si>
  <si>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</si>
  <si>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</si>
  <si>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</si>
  <si>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</si>
  <si>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</si>
  <si>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</si>
  <si>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</si>
  <si>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</si>
  <si>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</si>
  <si>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</si>
  <si>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</si>
  <si>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</si>
  <si>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</si>
  <si>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</si>
  <si>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</si>
  <si>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</si>
  <si>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</si>
  <si>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</si>
  <si>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</si>
  <si>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</si>
  <si>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</si>
  <si>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</si>
  <si>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</si>
  <si>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</si>
  <si>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</si>
  <si>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</si>
  <si>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</si>
  <si>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</si>
  <si>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</si>
  <si>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</si>
  <si>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</si>
  <si>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</si>
  <si>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</si>
  <si>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</si>
  <si>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</si>
  <si>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</si>
  <si>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</si>
  <si>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</si>
  <si>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</si>
  <si>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</si>
  <si>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</si>
  <si>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</si>
  <si>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</si>
  <si>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</si>
  <si>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</si>
  <si>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</si>
  <si>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</si>
  <si>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</si>
  <si>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</si>
  <si>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</si>
  <si>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соціальної підтримки та надання соціальних послуг вразливим верствам населення</t>
  </si>
  <si>
    <t>Надання соціальних послуг соціальними робітниками особам похилого віку, особам з інвалідністю</t>
  </si>
  <si>
    <t>використання товарів і послуг</t>
  </si>
  <si>
    <t>Оплата праці і нарахування на заробітну плату</t>
  </si>
  <si>
    <t>УСЬОГО</t>
  </si>
  <si>
    <t>Комплексна програма соціального захисту населення "Турбота" Костянтинівської сільської територіальної громади на 2024-2026 роки</t>
  </si>
  <si>
    <t>затрат</t>
  </si>
  <si>
    <t>Z1</t>
  </si>
  <si>
    <t>кількість штатних одиниць</t>
  </si>
  <si>
    <t>од.</t>
  </si>
  <si>
    <t>жінки</t>
  </si>
  <si>
    <t>Штатний розпис</t>
  </si>
  <si>
    <t>Витрати на оплату праці і нарахування на заробітну плату</t>
  </si>
  <si>
    <t>грн.</t>
  </si>
  <si>
    <t>Кошторис</t>
  </si>
  <si>
    <t>Витрати на матеріально-технічне забезпечення (предмети, матеріали, обладнання та інвентар)</t>
  </si>
  <si>
    <t>Витрати на оплату послуг (крім комунальних)</t>
  </si>
  <si>
    <t>продукту</t>
  </si>
  <si>
    <t>Кількість осіб, які потребують соціального обслуговування</t>
  </si>
  <si>
    <t>осіб</t>
  </si>
  <si>
    <t>Журнал реєстрації заяв на отримання послуг</t>
  </si>
  <si>
    <t>Кількість осіб, які отримують соціальні послуги</t>
  </si>
  <si>
    <t>ефективності</t>
  </si>
  <si>
    <t>Середні витрати на оплату праці і нарахування на заробітну плату однієї штатної одиниці</t>
  </si>
  <si>
    <t>Розрахунково</t>
  </si>
  <si>
    <t>Середні витрати на забезпечення матеріально-технічними ресурсами однієї штатної одиниці</t>
  </si>
  <si>
    <t>Середні витрати на оплату послуг (крім комунальних)</t>
  </si>
  <si>
    <t>Кількість обслуговуваних на одну штатну одиницю робітників, які надають соціальні послуги</t>
  </si>
  <si>
    <t>Середньорічні витрати на одного одержувача соціальних послуг</t>
  </si>
  <si>
    <t>якості</t>
  </si>
  <si>
    <t>Відсоток осіб, охоплених соціальним обслуговуванням, до загальної чисельносі, які потребують соціальних послуг</t>
  </si>
  <si>
    <t>відс.</t>
  </si>
  <si>
    <t>Конституція України від 28.06.1996 р. № 254к/96-ВР, Бюджетний кодекс України від 08.07.2010 р. № 2456-VI, Закон України "Про державний бюджет України на 2025 рік" від 19.11.2024 р. № 4059-IX, Наказ Міністерства фінансів України від 15.06.2023 року №322 "Про затвердження Типового переліку результативних проказників бюджетних програм місцевих бюджетів у галузі "Державне управління"; Наказ Міністерства фінансів України від 26.08.2014 року №836 "Про деякі питання запровадження програмно-цільового методу складання та виконання місцевих бюджетів"; Рішення Костянтинівської сільської ради №3 від 17.12.2024 р. "Про бюджет Костянтинівської сільської територіальної громади на 2025 рік";</t>
  </si>
  <si>
    <t>Забезпечення діяльності інших закладіву сфері соціального захисту і соціального забезпечення.</t>
  </si>
  <si>
    <t>0800000</t>
  </si>
  <si>
    <t>05.02.2025</t>
  </si>
  <si>
    <t>2-р</t>
  </si>
  <si>
    <t>Наказ</t>
  </si>
  <si>
    <t>Відділ соціального захисту населення та охорони здоров`я Костянтинівської сільської ради</t>
  </si>
  <si>
    <t>Фінансовий відділ Костянтинівської сільської ради</t>
  </si>
  <si>
    <t>Начальник відділу соціального захисту населення та охорони здоров'я Костянтинівської сільської ради</t>
  </si>
  <si>
    <t>Начальник фінансового відділу Костянтинівської сільської ради</t>
  </si>
  <si>
    <t>Анастасія ГРИПАЧЕВСЬКА</t>
  </si>
  <si>
    <t>Інна МИЧКО</t>
  </si>
  <si>
    <t>44403261</t>
  </si>
  <si>
    <t>1454700000</t>
  </si>
  <si>
    <t>гривень</t>
  </si>
  <si>
    <t>бюджетної програми місцевого бюджету на 2025  рік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</si>
  <si>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</si>
  <si>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</si>
  <si>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0810000</t>
  </si>
  <si>
    <t>3241</t>
  </si>
  <si>
    <t>1090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</si>
</sst>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>
      <c r="A13" s="25" t="s">
        <v>51</v>
      </c>
      <c r="B13" s="109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9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9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1655580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1655580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29000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1626580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1626580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1655580</v>
      </c>
      <c r="AD51" s="94"/>
      <c r="AE51" s="94"/>
      <c r="AF51" s="94"/>
      <c r="AG51" s="94"/>
      <c r="AH51" s="94"/>
      <c r="AI51" s="94"/>
      <c r="AJ51" s="94"/>
      <c r="AK51" s="94">
        <v>0</v>
      </c>
      <c r="AL51" s="94"/>
      <c r="AM51" s="94"/>
      <c r="AN51" s="94"/>
      <c r="AO51" s="94"/>
      <c r="AP51" s="94"/>
      <c r="AQ51" s="94"/>
      <c r="AR51" s="94"/>
      <c r="AS51" s="94">
        <f>AC51+AK51</f>
        <v>1655580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5.5" customHeight="1">
      <c r="A59" s="62">
        <v>1</v>
      </c>
      <c r="B59" s="62"/>
      <c r="C59" s="62"/>
      <c r="D59" s="86" t="s">
        <v>69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58">
        <v>1655580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1655580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>
      <c r="A60" s="90"/>
      <c r="B60" s="90"/>
      <c r="C60" s="90"/>
      <c r="D60" s="91" t="s">
        <v>26</v>
      </c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2"/>
      <c r="X60" s="92"/>
      <c r="Y60" s="92"/>
      <c r="Z60" s="92"/>
      <c r="AA60" s="93"/>
      <c r="AB60" s="94">
        <v>1655580</v>
      </c>
      <c r="AC60" s="94"/>
      <c r="AD60" s="94"/>
      <c r="AE60" s="94"/>
      <c r="AF60" s="94"/>
      <c r="AG60" s="94"/>
      <c r="AH60" s="94"/>
      <c r="AI60" s="94"/>
      <c r="AJ60" s="94">
        <v>0</v>
      </c>
      <c r="AK60" s="94"/>
      <c r="AL60" s="94"/>
      <c r="AM60" s="94"/>
      <c r="AN60" s="94"/>
      <c r="AO60" s="94"/>
      <c r="AP60" s="94"/>
      <c r="AQ60" s="94"/>
      <c r="AR60" s="94">
        <f>AB60+AJ60</f>
        <v>1655580</v>
      </c>
      <c r="AS60" s="94"/>
      <c r="AT60" s="94"/>
      <c r="AU60" s="94"/>
      <c r="AV60" s="94"/>
      <c r="AW60" s="94"/>
      <c r="AX60" s="94"/>
      <c r="AY60" s="94"/>
    </row>
    <row r="62" spans="1:79" ht="15.75" customHeight="1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71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>
      <c r="A66" s="90">
        <v>0</v>
      </c>
      <c r="B66" s="90"/>
      <c r="C66" s="90"/>
      <c r="D66" s="90"/>
      <c r="E66" s="90"/>
      <c r="F66" s="90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99"/>
      <c r="AA66" s="99"/>
      <c r="AB66" s="99"/>
      <c r="AC66" s="99"/>
      <c r="AD66" s="99"/>
      <c r="AE66" s="100"/>
      <c r="AF66" s="100"/>
      <c r="AG66" s="100"/>
      <c r="AH66" s="100"/>
      <c r="AI66" s="100"/>
      <c r="AJ66" s="100"/>
      <c r="AK66" s="100"/>
      <c r="AL66" s="100"/>
      <c r="AM66" s="100"/>
      <c r="AN66" s="101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  <c r="CA66" s="4" t="s">
        <v>18</v>
      </c>
    </row>
    <row r="67" spans="1:79" s="4" customFormat="1" ht="12.75" customHeight="1">
      <c r="A67" s="90">
        <v>0</v>
      </c>
      <c r="B67" s="90"/>
      <c r="C67" s="90"/>
      <c r="D67" s="90"/>
      <c r="E67" s="90"/>
      <c r="F67" s="90"/>
      <c r="G67" s="102" t="s">
        <v>72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9" t="s">
        <v>73</v>
      </c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>
        <v>13</v>
      </c>
      <c r="AP67" s="94"/>
      <c r="AQ67" s="94"/>
      <c r="AR67" s="94"/>
      <c r="AS67" s="94"/>
      <c r="AT67" s="94"/>
      <c r="AU67" s="94"/>
      <c r="AV67" s="94"/>
      <c r="AW67" s="94">
        <v>0</v>
      </c>
      <c r="AX67" s="94"/>
      <c r="AY67" s="94"/>
      <c r="AZ67" s="94"/>
      <c r="BA67" s="94"/>
      <c r="BB67" s="94"/>
      <c r="BC67" s="94"/>
      <c r="BD67" s="94"/>
      <c r="BE67" s="94">
        <v>13</v>
      </c>
      <c r="BF67" s="94"/>
      <c r="BG67" s="94"/>
      <c r="BH67" s="94"/>
      <c r="BI67" s="94"/>
      <c r="BJ67" s="94"/>
      <c r="BK67" s="94"/>
      <c r="BL67" s="94"/>
    </row>
    <row r="68" spans="1:79" ht="12.75" customHeight="1">
      <c r="A68" s="62">
        <v>1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73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13</v>
      </c>
      <c r="BF68" s="58"/>
      <c r="BG68" s="58"/>
      <c r="BH68" s="58"/>
      <c r="BI68" s="58"/>
      <c r="BJ68" s="58"/>
      <c r="BK68" s="58"/>
      <c r="BL68" s="58"/>
    </row>
    <row r="69" spans="1:79" ht="12.75" customHeight="1">
      <c r="A69" s="62">
        <v>2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77</v>
      </c>
      <c r="AA69" s="73"/>
      <c r="AB69" s="73"/>
      <c r="AC69" s="73"/>
      <c r="AD69" s="73"/>
      <c r="AE69" s="76" t="s">
        <v>78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1626580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1626580</v>
      </c>
      <c r="BF69" s="58"/>
      <c r="BG69" s="58"/>
      <c r="BH69" s="58"/>
      <c r="BI69" s="58"/>
      <c r="BJ69" s="58"/>
      <c r="BK69" s="58"/>
      <c r="BL69" s="58"/>
    </row>
    <row r="70" spans="1:79" ht="25.5" customHeight="1">
      <c r="A70" s="62">
        <v>3</v>
      </c>
      <c r="B70" s="62"/>
      <c r="C70" s="62"/>
      <c r="D70" s="62"/>
      <c r="E70" s="62"/>
      <c r="F70" s="62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77</v>
      </c>
      <c r="AA70" s="73"/>
      <c r="AB70" s="73"/>
      <c r="AC70" s="73"/>
      <c r="AD70" s="73"/>
      <c r="AE70" s="76" t="s">
        <v>78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19000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19000</v>
      </c>
      <c r="BF70" s="58"/>
      <c r="BG70" s="58"/>
      <c r="BH70" s="58"/>
      <c r="BI70" s="58"/>
      <c r="BJ70" s="58"/>
      <c r="BK70" s="58"/>
      <c r="BL70" s="58"/>
    </row>
    <row r="71" spans="1:79" ht="12.75" customHeight="1">
      <c r="A71" s="62">
        <v>4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77</v>
      </c>
      <c r="AA71" s="73"/>
      <c r="AB71" s="73"/>
      <c r="AC71" s="73"/>
      <c r="AD71" s="73"/>
      <c r="AE71" s="76" t="s">
        <v>78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>
      <c r="A72" s="90">
        <v>0</v>
      </c>
      <c r="B72" s="90"/>
      <c r="C72" s="90"/>
      <c r="D72" s="90"/>
      <c r="E72" s="90"/>
      <c r="F72" s="90"/>
      <c r="G72" s="102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9"/>
      <c r="AA72" s="99"/>
      <c r="AB72" s="99"/>
      <c r="AC72" s="99"/>
      <c r="AD72" s="99"/>
      <c r="AE72" s="100"/>
      <c r="AF72" s="100"/>
      <c r="AG72" s="100"/>
      <c r="AH72" s="100"/>
      <c r="AI72" s="100"/>
      <c r="AJ72" s="100"/>
      <c r="AK72" s="100"/>
      <c r="AL72" s="100"/>
      <c r="AM72" s="100"/>
      <c r="AN72" s="101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25.5" customHeight="1">
      <c r="A73" s="62">
        <v>1</v>
      </c>
      <c r="B73" s="62"/>
      <c r="C73" s="62"/>
      <c r="D73" s="62"/>
      <c r="E73" s="62"/>
      <c r="F73" s="62"/>
      <c r="G73" s="85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83</v>
      </c>
      <c r="AA73" s="73"/>
      <c r="AB73" s="73"/>
      <c r="AC73" s="73"/>
      <c r="AD73" s="73"/>
      <c r="AE73" s="85" t="s">
        <v>84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8">
        <v>2915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2915</v>
      </c>
      <c r="BF73" s="58"/>
      <c r="BG73" s="58"/>
      <c r="BH73" s="58"/>
      <c r="BI73" s="58"/>
      <c r="BJ73" s="58"/>
      <c r="BK73" s="58"/>
      <c r="BL73" s="58"/>
    </row>
    <row r="74" spans="1:79" ht="25.5" customHeight="1">
      <c r="A74" s="62">
        <v>2</v>
      </c>
      <c r="B74" s="62"/>
      <c r="C74" s="62"/>
      <c r="D74" s="62"/>
      <c r="E74" s="62"/>
      <c r="F74" s="62"/>
      <c r="G74" s="85" t="s">
        <v>85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83</v>
      </c>
      <c r="AA74" s="73"/>
      <c r="AB74" s="73"/>
      <c r="AC74" s="73"/>
      <c r="AD74" s="73"/>
      <c r="AE74" s="85" t="s">
        <v>84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2760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2760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>
      <c r="A75" s="90">
        <v>0</v>
      </c>
      <c r="B75" s="90"/>
      <c r="C75" s="90"/>
      <c r="D75" s="90"/>
      <c r="E75" s="90"/>
      <c r="F75" s="90"/>
      <c r="G75" s="102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9"/>
      <c r="AA75" s="99"/>
      <c r="AB75" s="99"/>
      <c r="AC75" s="99"/>
      <c r="AD75" s="99"/>
      <c r="AE75" s="102"/>
      <c r="AF75" s="103"/>
      <c r="AG75" s="103"/>
      <c r="AH75" s="103"/>
      <c r="AI75" s="103"/>
      <c r="AJ75" s="103"/>
      <c r="AK75" s="103"/>
      <c r="AL75" s="103"/>
      <c r="AM75" s="103"/>
      <c r="AN75" s="10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25.5" customHeight="1">
      <c r="A76" s="62">
        <v>2</v>
      </c>
      <c r="B76" s="62"/>
      <c r="C76" s="62"/>
      <c r="D76" s="62"/>
      <c r="E76" s="62"/>
      <c r="F76" s="62"/>
      <c r="G76" s="85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77</v>
      </c>
      <c r="AA76" s="73"/>
      <c r="AB76" s="73"/>
      <c r="AC76" s="73"/>
      <c r="AD76" s="73"/>
      <c r="AE76" s="85" t="s">
        <v>88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125121.54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125121.54</v>
      </c>
      <c r="BF76" s="58"/>
      <c r="BG76" s="58"/>
      <c r="BH76" s="58"/>
      <c r="BI76" s="58"/>
      <c r="BJ76" s="58"/>
      <c r="BK76" s="58"/>
      <c r="BL76" s="58"/>
    </row>
    <row r="77" spans="1:79" ht="25.5" customHeight="1">
      <c r="A77" s="62">
        <v>2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77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1461.54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1461.54</v>
      </c>
      <c r="BF77" s="58"/>
      <c r="BG77" s="58"/>
      <c r="BH77" s="58"/>
      <c r="BI77" s="58"/>
      <c r="BJ77" s="58"/>
      <c r="BK77" s="58"/>
      <c r="BL77" s="58"/>
    </row>
    <row r="78" spans="1:79" ht="12.75" customHeight="1">
      <c r="A78" s="62">
        <v>3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77</v>
      </c>
      <c r="AA78" s="73"/>
      <c r="AB78" s="73"/>
      <c r="AC78" s="73"/>
      <c r="AD78" s="73"/>
      <c r="AE78" s="85" t="s">
        <v>88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769.23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769.23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4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83</v>
      </c>
      <c r="AA79" s="73"/>
      <c r="AB79" s="73"/>
      <c r="AC79" s="73"/>
      <c r="AD79" s="73"/>
      <c r="AE79" s="85" t="s">
        <v>88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224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224</v>
      </c>
      <c r="BF79" s="58"/>
      <c r="BG79" s="58"/>
      <c r="BH79" s="58"/>
      <c r="BI79" s="58"/>
      <c r="BJ79" s="58"/>
      <c r="BK79" s="58"/>
      <c r="BL79" s="58"/>
    </row>
    <row r="80" spans="1:79" ht="12.75" customHeight="1">
      <c r="A80" s="62">
        <v>5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77</v>
      </c>
      <c r="AA80" s="73"/>
      <c r="AB80" s="73"/>
      <c r="AC80" s="73"/>
      <c r="AD80" s="73"/>
      <c r="AE80" s="85" t="s">
        <v>88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599.85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599.85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90">
        <v>0</v>
      </c>
      <c r="B81" s="90"/>
      <c r="C81" s="90"/>
      <c r="D81" s="90"/>
      <c r="E81" s="90"/>
      <c r="F81" s="90"/>
      <c r="G81" s="102" t="s">
        <v>93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9"/>
      <c r="AA81" s="99"/>
      <c r="AB81" s="99"/>
      <c r="AC81" s="99"/>
      <c r="AD81" s="99"/>
      <c r="AE81" s="102"/>
      <c r="AF81" s="103"/>
      <c r="AG81" s="103"/>
      <c r="AH81" s="103"/>
      <c r="AI81" s="103"/>
      <c r="AJ81" s="103"/>
      <c r="AK81" s="103"/>
      <c r="AL81" s="103"/>
      <c r="AM81" s="103"/>
      <c r="AN81" s="104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25.5" customHeight="1">
      <c r="A82" s="62">
        <v>1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88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31.5" customHeight="1">
      <c r="A85" s="114" t="s">
        <v>104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6" t="s">
        <v>106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1" t="s">
        <v>103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31.5" customHeight="1">
      <c r="A91" s="114" t="s">
        <v>105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6" t="s">
        <v>107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18">
        <v>45693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77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4:F64"/>
    <mergeCell ref="A65:F65"/>
    <mergeCell ref="Z65:AD65"/>
    <mergeCell ref="A62:BL62"/>
    <mergeCell ref="A63:F63"/>
    <mergeCell ref="AE63:AN63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4:AD64"/>
    <mergeCell ref="AE64:AN64"/>
    <mergeCell ref="AE65:AN65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3:AV63"/>
    <mergeCell ref="A87:F87"/>
    <mergeCell ref="A66:F66"/>
    <mergeCell ref="Z66:AD66"/>
    <mergeCell ref="AE66:AN66"/>
    <mergeCell ref="A85:V85"/>
    <mergeCell ref="W85:AM85"/>
    <mergeCell ref="W86:AM86"/>
    <mergeCell ref="G66:Y66"/>
    <mergeCell ref="A67:F67"/>
    <mergeCell ref="G67:Y67"/>
    <mergeCell ref="A59:C59"/>
    <mergeCell ref="D59:AA59"/>
    <mergeCell ref="AB59:AI59"/>
    <mergeCell ref="AJ59:AQ59"/>
    <mergeCell ref="AW63:BD63"/>
    <mergeCell ref="AO85:BG85"/>
    <mergeCell ref="BE63:BL63"/>
    <mergeCell ref="G64:Y64"/>
    <mergeCell ref="G65:Y65"/>
    <mergeCell ref="AO64:AV64"/>
    <mergeCell ref="AR59:AY59"/>
    <mergeCell ref="Z63:AD63"/>
    <mergeCell ref="G63:Y63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6:L66 H68:L68 H72:L72 H75:L75 G66:G82 H81:L81">
    <cfRule type="cellIs" dxfId="2" priority="1" stopIfTrue="1" operator="equal">
      <formula>$G65</formula>
    </cfRule>
  </conditionalFormatting>
  <conditionalFormatting sqref="D49:D51 D51:I51">
    <cfRule type="cellIs" dxfId="1" priority="2" stopIfTrue="1" operator="equal">
      <formula>$D48</formula>
    </cfRule>
  </conditionalFormatting>
  <conditionalFormatting sqref="A66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КПК0813241</vt:lpstr>
      <vt:lpstr>КПК0813241!Область_друку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2019-12-21T13:11:15Z</cp:lastPrinted>
  <dcterms:created xsi:type="dcterms:W3CDTF">2016-08-15T09:54:21Z</dcterms:created>
  <dcterms:modified xsi:type="dcterms:W3CDTF">2025-02-10T11:26:31Z</dcterms:modified>
</cp:coreProperties>
</file>