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25440" windowHeight="14385"/>
  </bookViews>
  <sheets>
    <sheet name="КПК0118130" sheetId="12" r:id="rId1"/>
  </sheets>
  <definedNames>
    <definedName name="_xlnm.Print_Area" localSheetId="0">КПК0118130!$A$1:$BQ$116</definedName>
  </definedNames>
  <calcPr calcId="124519"/>
</workbook>
</file>

<file path=xl/calcChain.xml><?xml version="1.0" encoding="utf-8"?>
<calcChain xmlns="http://schemas.openxmlformats.org/spreadsheetml/2006/main">
  <c r="BH80" i="12"/>
  <c r="BC80"/>
  <c r="BH78"/>
  <c r="BC78"/>
  <c r="BH76"/>
  <c r="BC76"/>
  <c r="BH74"/>
  <c r="BC74"/>
  <c r="BH73"/>
  <c r="BC73"/>
  <c r="BD63"/>
  <c r="AY63"/>
  <c r="AS63"/>
  <c r="AC63"/>
  <c r="BD62"/>
  <c r="BI62" s="1"/>
  <c r="AY62"/>
  <c r="AS62"/>
  <c r="AC62"/>
  <c r="BI46"/>
  <c r="BD46"/>
  <c r="AZ46"/>
  <c r="AK46"/>
  <c r="BI45"/>
  <c r="BD45"/>
  <c r="AZ45"/>
  <c r="AK45"/>
  <c r="BI44"/>
  <c r="BD44"/>
  <c r="AZ44"/>
  <c r="AK44"/>
  <c r="BI43"/>
  <c r="BD43"/>
  <c r="AZ43"/>
  <c r="AK43"/>
  <c r="BI63" l="1"/>
  <c r="BN44"/>
  <c r="BN45"/>
  <c r="BN46"/>
  <c r="BN43"/>
</calcChain>
</file>

<file path=xl/sharedStrings.xml><?xml version="1.0" encoding="utf-8"?>
<sst xmlns="http://schemas.openxmlformats.org/spreadsheetml/2006/main" count="226" uniqueCount="131">
  <si>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</si>
  <si>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</si>
  <si>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</si>
  <si>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</si>
  <si>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</si>
  <si>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</si>
  <si>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</si>
  <si>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</si>
  <si>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</si>
  <si>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</si>
  <si>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</si>
  <si>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</si>
  <si>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</si>
  <si>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</si>
  <si>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</si>
  <si>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</si>
  <si>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</si>
  <si>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</si>
  <si>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</si>
  <si>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</si>
  <si>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</si>
  <si>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</si>
  <si>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</si>
  <si>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</si>
  <si>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</si>
  <si>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</si>
  <si>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</si>
  <si>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</si>
  <si>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</si>
  <si>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</si>
  <si>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</si>
  <si>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</si>
  <si>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</si>
  <si>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</si>
  <si>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</si>
  <si>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</si>
  <si>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</si>
  <si>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</si>
  <si>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</si>
  <si>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</si>
  <si>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</si>
  <si>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</si>
  <si>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</si>
  <si>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</si>
  <si>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</si>
  <si>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</si>
  <si>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</si>
  <si>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</si>
  <si>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</si>
  <si>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</si>
  <si>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</si>
  <si>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</si>
  <si>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</si>
  <si>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</si>
  <si>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</si>
  <si>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</si>
  <si>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</si>
  <si>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</si>
  <si>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</si>
  <si>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</si>
  <si>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</si>
  <si>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</si>
  <si>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</si>
  <si>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</si>
  <si>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</si>
  <si>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</si>
  <si>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</si>
  <si>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</si>
  <si>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</si>
  <si>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</si>
  <si>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</si>
  <si>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</si>
  <si>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</si>
  <si>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</si>
  <si>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</si>
  <si>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</si>
  <si>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</si>
  <si>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</si>
  <si>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</si>
  <si>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</si>
  <si>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</si>
  <si>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УСЬОГО</t>
  </si>
  <si>
    <t>Усього</t>
  </si>
  <si>
    <t>затрат</t>
  </si>
  <si>
    <t/>
  </si>
  <si>
    <t>од.</t>
  </si>
  <si>
    <t>штатний розпис</t>
  </si>
  <si>
    <t>грн.</t>
  </si>
  <si>
    <t>кошторис</t>
  </si>
  <si>
    <t>продукту</t>
  </si>
  <si>
    <t>ефективності</t>
  </si>
  <si>
    <t>розрахунково</t>
  </si>
  <si>
    <t>якості</t>
  </si>
  <si>
    <t>відс.</t>
  </si>
  <si>
    <t>Відхилення відсутні.</t>
  </si>
  <si>
    <t>Відхилення відсутні</t>
  </si>
  <si>
    <t>0100000</t>
  </si>
  <si>
    <t>Костянтинiвська сiльська рада</t>
  </si>
  <si>
    <t>Сільський голова</t>
  </si>
  <si>
    <t>Головний бухгалтер</t>
  </si>
  <si>
    <t>Антон ПАЄНТКО</t>
  </si>
  <si>
    <t>Ірина ВАСИЛЬЄВА</t>
  </si>
  <si>
    <t>20902743</t>
  </si>
  <si>
    <t>1454700000</t>
  </si>
  <si>
    <t xml:space="preserve">  гривень</t>
  </si>
  <si>
    <t>місцевого бюджету на 2023  рік</t>
  </si>
  <si>
    <t>Костянтинівська сільська рада</t>
  </si>
  <si>
    <t>0110000</t>
  </si>
  <si>
    <t>Програма соціально-економічного розвитку Костянтинівської сільської територіальної громади на 2023-2025 роки (рішення №3 від 18.11.2022 року)</t>
  </si>
  <si>
    <t>Фінансування бюжетної програми у 2023 році здійснювалася згідно затвердженого плану, що надало можливість виконання цілі, мети, завдання бюджетної програми та раціонального використання коштів бюджету Костянтинівської ОТГ.</t>
  </si>
  <si>
    <t>тис.грн.</t>
  </si>
  <si>
    <t>Захист населення, територій, навколишнього природного середовища та майна від надзвичайних ситуацій</t>
  </si>
  <si>
    <t>0320</t>
  </si>
  <si>
    <t>Забезпечення діяльності місцевої та добровільної пожежної охорони</t>
  </si>
  <si>
    <t>використання товарів і послуг</t>
  </si>
  <si>
    <t>інші поточні видатки</t>
  </si>
  <si>
    <t>оплата праці і нарахування на заробітну плату</t>
  </si>
  <si>
    <t>Відхилення фактичних видатків від планових в сумі  624244 грн. виникло у зв"язку з придбанням матеріалів для проведення ремонтних робіт відповідно до потреби.</t>
  </si>
  <si>
    <t>Відхилення  витрат на оплату праці та нарахування на заробітну плату виникло у зв'язку з тим, що штат працівників був укомплектований в повному обсязі з березня місяця.</t>
  </si>
  <si>
    <t>кількість працівників особового складу</t>
  </si>
  <si>
    <t>Обсяг видатків на утримання</t>
  </si>
  <si>
    <t>кількість виїздів на об`єкти пожежного нагляду</t>
  </si>
  <si>
    <t>середні видатки на ліквідацію однієї пожежі</t>
  </si>
  <si>
    <t>динаміка обсягів збитків, завданих пожежами/надзвичайними ситуаціями, порівняно з попереднім роком</t>
  </si>
  <si>
    <t>Відхилення у кількості 0,5 одиниць виникло у зв"язку з вакантними посадами з початку року.</t>
  </si>
  <si>
    <t>Відхилення обумовлене зменшенням видатків на оплату праці в зв'язку з  вакантними посадами з початку року_x000D_
та зменшенням видатків на використання товарів та послуг.</t>
  </si>
  <si>
    <t>Середні фактичні видатки на ліквідацію однієї пожежі менші за планові показники у зв"язку зі зменшенням фактичного обсягу видатків на утримання працівників, що при розрахунку показника впливає на середній розмір.</t>
  </si>
  <si>
    <t>Підтримка належного рівня пожежної безпеки на об’єктах і в населених пунктах</t>
  </si>
  <si>
    <t>Заплановані заходи на реалізацію цієї бюджетної програми виконані. Фактичні показники  витрат зменшилися в результаті зменшення видатків на оплату праці в зв'язку з  вакантними посадами з початку року та зменшенням видатків на використання товарів та послуг._x000D_
 В цілому поставлені завдання бюджетної програми виконано, про що свідчать результативні показники.</t>
  </si>
  <si>
    <t>0118130</t>
  </si>
  <si>
    <t>8130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</si>
</sst>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" fillId="0" borderId="3" xfId="0" applyNumberFormat="1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6"/>
  <sheetViews>
    <sheetView tabSelected="1" topLeftCell="A84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47" t="s">
        <v>59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9" customHeight="1"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15.75" customHeight="1"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</row>
    <row r="7" spans="1:64" ht="9.75" hidden="1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</row>
    <row r="8" spans="1:64" ht="9.75" hidden="1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</row>
    <row r="9" spans="1:64" ht="8.25" hidden="1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64" ht="15.75">
      <c r="A10" s="49" t="s">
        <v>18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>
      <c r="A11" s="49" t="s">
        <v>35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15.75" customHeight="1">
      <c r="A12" s="49" t="s">
        <v>105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50" t="s">
        <v>96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19"/>
      <c r="N14" s="52" t="s">
        <v>97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20"/>
      <c r="AU14" s="50" t="s">
        <v>102</v>
      </c>
      <c r="AV14" s="51"/>
      <c r="AW14" s="51"/>
      <c r="AX14" s="51"/>
      <c r="AY14" s="51"/>
      <c r="AZ14" s="51"/>
      <c r="BA14" s="51"/>
      <c r="BB14" s="5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4" t="s">
        <v>51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21"/>
      <c r="N15" s="55" t="s">
        <v>52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21"/>
      <c r="AU15" s="54" t="s">
        <v>53</v>
      </c>
      <c r="AV15" s="54"/>
      <c r="AW15" s="54"/>
      <c r="AX15" s="54"/>
      <c r="AY15" s="54"/>
      <c r="AZ15" s="54"/>
      <c r="BA15" s="54"/>
      <c r="BB15" s="54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50" t="s">
        <v>107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19"/>
      <c r="N17" s="52" t="s">
        <v>106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0"/>
      <c r="AU17" s="50" t="s">
        <v>102</v>
      </c>
      <c r="AV17" s="51"/>
      <c r="AW17" s="51"/>
      <c r="AX17" s="51"/>
      <c r="AY17" s="51"/>
      <c r="AZ17" s="51"/>
      <c r="BA17" s="51"/>
      <c r="BB17" s="5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4" t="s">
        <v>51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21"/>
      <c r="N18" s="55" t="s">
        <v>54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21"/>
      <c r="AU18" s="54" t="s">
        <v>53</v>
      </c>
      <c r="AV18" s="54"/>
      <c r="AW18" s="54"/>
      <c r="AX18" s="54"/>
      <c r="AY18" s="54"/>
      <c r="AZ18" s="54"/>
      <c r="BA18" s="54"/>
      <c r="BB18" s="54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34</v>
      </c>
      <c r="B20" s="50" t="s">
        <v>129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/>
      <c r="N20" s="50" t="s">
        <v>130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4"/>
      <c r="AA20" s="50" t="s">
        <v>112</v>
      </c>
      <c r="AB20" s="51"/>
      <c r="AC20" s="51"/>
      <c r="AD20" s="51"/>
      <c r="AE20" s="51"/>
      <c r="AF20" s="51"/>
      <c r="AG20" s="51"/>
      <c r="AH20" s="51"/>
      <c r="AI20" s="51"/>
      <c r="AJ20" s="24"/>
      <c r="AK20" s="56" t="s">
        <v>113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4"/>
      <c r="BE20" s="50" t="s">
        <v>103</v>
      </c>
      <c r="BF20" s="51"/>
      <c r="BG20" s="51"/>
      <c r="BH20" s="51"/>
      <c r="BI20" s="51"/>
      <c r="BJ20" s="51"/>
      <c r="BK20" s="51"/>
      <c r="BL20" s="51"/>
    </row>
    <row r="21" spans="1:79" ht="23.25" customHeight="1">
      <c r="A21"/>
      <c r="B21" s="54" t="s">
        <v>51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/>
      <c r="N21" s="54" t="s">
        <v>55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27"/>
      <c r="AA21" s="57" t="s">
        <v>56</v>
      </c>
      <c r="AB21" s="57"/>
      <c r="AC21" s="57"/>
      <c r="AD21" s="57"/>
      <c r="AE21" s="57"/>
      <c r="AF21" s="57"/>
      <c r="AG21" s="57"/>
      <c r="AH21" s="57"/>
      <c r="AI21" s="57"/>
      <c r="AJ21" s="27"/>
      <c r="AK21" s="58" t="s">
        <v>57</v>
      </c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27"/>
      <c r="BE21" s="54" t="s">
        <v>58</v>
      </c>
      <c r="BF21" s="54"/>
      <c r="BG21" s="54"/>
      <c r="BH21" s="54"/>
      <c r="BI21" s="54"/>
      <c r="BJ21" s="54"/>
      <c r="BK21" s="54"/>
      <c r="BL21" s="54"/>
    </row>
    <row r="22" spans="1:79" ht="6.75" customHeight="1"/>
    <row r="23" spans="1:79" ht="15.75" customHeight="1">
      <c r="A23" s="59" t="s">
        <v>80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</row>
    <row r="24" spans="1:79" ht="27.75" customHeight="1">
      <c r="A24" s="61" t="s">
        <v>3</v>
      </c>
      <c r="B24" s="61"/>
      <c r="C24" s="61"/>
      <c r="D24" s="61"/>
      <c r="E24" s="61"/>
      <c r="F24" s="61"/>
      <c r="G24" s="62" t="s">
        <v>38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4"/>
    </row>
    <row r="25" spans="1:79" ht="10.5" hidden="1" customHeight="1">
      <c r="A25" s="65" t="s">
        <v>36</v>
      </c>
      <c r="B25" s="65"/>
      <c r="C25" s="65"/>
      <c r="D25" s="65"/>
      <c r="E25" s="65"/>
      <c r="F25" s="65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>
      <c r="A26" s="65">
        <v>1</v>
      </c>
      <c r="B26" s="65"/>
      <c r="C26" s="65"/>
      <c r="D26" s="65"/>
      <c r="E26" s="65"/>
      <c r="F26" s="65"/>
      <c r="G26" s="69" t="s">
        <v>111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1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59" t="s">
        <v>40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15.95" customHeight="1">
      <c r="A29" s="60" t="s">
        <v>127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59" t="s">
        <v>41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</row>
    <row r="32" spans="1:79" ht="27.75" customHeight="1">
      <c r="A32" s="61" t="s">
        <v>3</v>
      </c>
      <c r="B32" s="61"/>
      <c r="C32" s="61"/>
      <c r="D32" s="61"/>
      <c r="E32" s="61"/>
      <c r="F32" s="61"/>
      <c r="G32" s="62" t="s">
        <v>39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</row>
    <row r="33" spans="1:79" ht="10.5" hidden="1" customHeight="1">
      <c r="A33" s="65" t="s">
        <v>13</v>
      </c>
      <c r="B33" s="65"/>
      <c r="C33" s="65"/>
      <c r="D33" s="65"/>
      <c r="E33" s="65"/>
      <c r="F33" s="65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>
      <c r="A34" s="65">
        <v>1</v>
      </c>
      <c r="B34" s="65"/>
      <c r="C34" s="65"/>
      <c r="D34" s="65"/>
      <c r="E34" s="65"/>
      <c r="F34" s="65"/>
      <c r="G34" s="69" t="s">
        <v>113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1"/>
      <c r="CA34" s="1" t="s">
        <v>48</v>
      </c>
    </row>
    <row r="36" spans="1:79" ht="15.75" customHeight="1">
      <c r="A36" s="59" t="s">
        <v>74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</row>
    <row r="37" spans="1:79" ht="15.75" customHeight="1">
      <c r="A37" s="59" t="s">
        <v>75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</row>
    <row r="38" spans="1:79" ht="15" customHeight="1">
      <c r="A38" s="73" t="s">
        <v>104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</row>
    <row r="39" spans="1:79" ht="48" customHeight="1">
      <c r="A39" s="72" t="s">
        <v>3</v>
      </c>
      <c r="B39" s="72"/>
      <c r="C39" s="72" t="s">
        <v>67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 t="s">
        <v>25</v>
      </c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 t="s">
        <v>44</v>
      </c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 t="s">
        <v>0</v>
      </c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</row>
    <row r="40" spans="1:79" ht="29.1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 t="s">
        <v>2</v>
      </c>
      <c r="AB40" s="72"/>
      <c r="AC40" s="72"/>
      <c r="AD40" s="72"/>
      <c r="AE40" s="72"/>
      <c r="AF40" s="72" t="s">
        <v>1</v>
      </c>
      <c r="AG40" s="72"/>
      <c r="AH40" s="72"/>
      <c r="AI40" s="72"/>
      <c r="AJ40" s="72"/>
      <c r="AK40" s="72" t="s">
        <v>26</v>
      </c>
      <c r="AL40" s="72"/>
      <c r="AM40" s="72"/>
      <c r="AN40" s="72"/>
      <c r="AO40" s="72"/>
      <c r="AP40" s="72" t="s">
        <v>2</v>
      </c>
      <c r="AQ40" s="72"/>
      <c r="AR40" s="72"/>
      <c r="AS40" s="72"/>
      <c r="AT40" s="72"/>
      <c r="AU40" s="72" t="s">
        <v>1</v>
      </c>
      <c r="AV40" s="72"/>
      <c r="AW40" s="72"/>
      <c r="AX40" s="72"/>
      <c r="AY40" s="72"/>
      <c r="AZ40" s="72" t="s">
        <v>26</v>
      </c>
      <c r="BA40" s="72"/>
      <c r="BB40" s="72"/>
      <c r="BC40" s="72"/>
      <c r="BD40" s="72" t="s">
        <v>2</v>
      </c>
      <c r="BE40" s="72"/>
      <c r="BF40" s="72"/>
      <c r="BG40" s="72"/>
      <c r="BH40" s="72"/>
      <c r="BI40" s="72" t="s">
        <v>1</v>
      </c>
      <c r="BJ40" s="72"/>
      <c r="BK40" s="72"/>
      <c r="BL40" s="72"/>
      <c r="BM40" s="72"/>
      <c r="BN40" s="72" t="s">
        <v>27</v>
      </c>
      <c r="BO40" s="72"/>
      <c r="BP40" s="72"/>
      <c r="BQ40" s="72"/>
    </row>
    <row r="41" spans="1:79" ht="15.95" customHeight="1">
      <c r="A41" s="77">
        <v>1</v>
      </c>
      <c r="B41" s="77"/>
      <c r="C41" s="77">
        <v>2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4">
        <v>3</v>
      </c>
      <c r="AB41" s="75"/>
      <c r="AC41" s="75"/>
      <c r="AD41" s="75"/>
      <c r="AE41" s="76"/>
      <c r="AF41" s="74">
        <v>4</v>
      </c>
      <c r="AG41" s="75"/>
      <c r="AH41" s="75"/>
      <c r="AI41" s="75"/>
      <c r="AJ41" s="76"/>
      <c r="AK41" s="74">
        <v>5</v>
      </c>
      <c r="AL41" s="75"/>
      <c r="AM41" s="75"/>
      <c r="AN41" s="75"/>
      <c r="AO41" s="76"/>
      <c r="AP41" s="74">
        <v>6</v>
      </c>
      <c r="AQ41" s="75"/>
      <c r="AR41" s="75"/>
      <c r="AS41" s="75"/>
      <c r="AT41" s="76"/>
      <c r="AU41" s="74">
        <v>7</v>
      </c>
      <c r="AV41" s="75"/>
      <c r="AW41" s="75"/>
      <c r="AX41" s="75"/>
      <c r="AY41" s="76"/>
      <c r="AZ41" s="74">
        <v>8</v>
      </c>
      <c r="BA41" s="75"/>
      <c r="BB41" s="75"/>
      <c r="BC41" s="76"/>
      <c r="BD41" s="74">
        <v>9</v>
      </c>
      <c r="BE41" s="75"/>
      <c r="BF41" s="75"/>
      <c r="BG41" s="75"/>
      <c r="BH41" s="76"/>
      <c r="BI41" s="77">
        <v>10</v>
      </c>
      <c r="BJ41" s="77"/>
      <c r="BK41" s="77"/>
      <c r="BL41" s="77"/>
      <c r="BM41" s="77"/>
      <c r="BN41" s="77">
        <v>11</v>
      </c>
      <c r="BO41" s="77"/>
      <c r="BP41" s="77"/>
      <c r="BQ41" s="77"/>
    </row>
    <row r="42" spans="1:79" ht="15.75" hidden="1" customHeight="1">
      <c r="A42" s="65" t="s">
        <v>13</v>
      </c>
      <c r="B42" s="65"/>
      <c r="C42" s="78" t="s">
        <v>14</v>
      </c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9"/>
      <c r="AA42" s="80" t="s">
        <v>10</v>
      </c>
      <c r="AB42" s="80"/>
      <c r="AC42" s="80"/>
      <c r="AD42" s="80"/>
      <c r="AE42" s="80"/>
      <c r="AF42" s="80" t="s">
        <v>9</v>
      </c>
      <c r="AG42" s="80"/>
      <c r="AH42" s="80"/>
      <c r="AI42" s="80"/>
      <c r="AJ42" s="80"/>
      <c r="AK42" s="81" t="s">
        <v>16</v>
      </c>
      <c r="AL42" s="81"/>
      <c r="AM42" s="81"/>
      <c r="AN42" s="81"/>
      <c r="AO42" s="81"/>
      <c r="AP42" s="80" t="s">
        <v>11</v>
      </c>
      <c r="AQ42" s="80"/>
      <c r="AR42" s="80"/>
      <c r="AS42" s="80"/>
      <c r="AT42" s="80"/>
      <c r="AU42" s="80" t="s">
        <v>12</v>
      </c>
      <c r="AV42" s="80"/>
      <c r="AW42" s="80"/>
      <c r="AX42" s="80"/>
      <c r="AY42" s="80"/>
      <c r="AZ42" s="81" t="s">
        <v>16</v>
      </c>
      <c r="BA42" s="81"/>
      <c r="BB42" s="81"/>
      <c r="BC42" s="81"/>
      <c r="BD42" s="82" t="s">
        <v>31</v>
      </c>
      <c r="BE42" s="82"/>
      <c r="BF42" s="82"/>
      <c r="BG42" s="82"/>
      <c r="BH42" s="82"/>
      <c r="BI42" s="82" t="s">
        <v>31</v>
      </c>
      <c r="BJ42" s="82"/>
      <c r="BK42" s="82"/>
      <c r="BL42" s="82"/>
      <c r="BM42" s="82"/>
      <c r="BN42" s="83" t="s">
        <v>16</v>
      </c>
      <c r="BO42" s="83"/>
      <c r="BP42" s="83"/>
      <c r="BQ42" s="83"/>
      <c r="CA42" s="1" t="s">
        <v>19</v>
      </c>
    </row>
    <row r="43" spans="1:79" ht="15" customHeight="1">
      <c r="A43" s="93">
        <v>1</v>
      </c>
      <c r="B43" s="93"/>
      <c r="C43" s="94" t="s">
        <v>114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2"/>
      <c r="AA43" s="89">
        <v>711000</v>
      </c>
      <c r="AB43" s="89"/>
      <c r="AC43" s="89"/>
      <c r="AD43" s="89"/>
      <c r="AE43" s="89"/>
      <c r="AF43" s="89">
        <v>0</v>
      </c>
      <c r="AG43" s="89"/>
      <c r="AH43" s="89"/>
      <c r="AI43" s="89"/>
      <c r="AJ43" s="89"/>
      <c r="AK43" s="89">
        <f>AA43+AF43</f>
        <v>711000</v>
      </c>
      <c r="AL43" s="89"/>
      <c r="AM43" s="89"/>
      <c r="AN43" s="89"/>
      <c r="AO43" s="89"/>
      <c r="AP43" s="89">
        <v>86756</v>
      </c>
      <c r="AQ43" s="89"/>
      <c r="AR43" s="89"/>
      <c r="AS43" s="89"/>
      <c r="AT43" s="89"/>
      <c r="AU43" s="89">
        <v>0</v>
      </c>
      <c r="AV43" s="89"/>
      <c r="AW43" s="89"/>
      <c r="AX43" s="89"/>
      <c r="AY43" s="89"/>
      <c r="AZ43" s="89">
        <f>AP43+AU43</f>
        <v>86756</v>
      </c>
      <c r="BA43" s="89"/>
      <c r="BB43" s="89"/>
      <c r="BC43" s="89"/>
      <c r="BD43" s="89">
        <f>AP43-AA43</f>
        <v>-624244</v>
      </c>
      <c r="BE43" s="89"/>
      <c r="BF43" s="89"/>
      <c r="BG43" s="89"/>
      <c r="BH43" s="89"/>
      <c r="BI43" s="89">
        <f>AU43-AF43</f>
        <v>0</v>
      </c>
      <c r="BJ43" s="89"/>
      <c r="BK43" s="89"/>
      <c r="BL43" s="89"/>
      <c r="BM43" s="89"/>
      <c r="BN43" s="89">
        <f>BD43+BI43</f>
        <v>-624244</v>
      </c>
      <c r="BO43" s="89"/>
      <c r="BP43" s="89"/>
      <c r="BQ43" s="89"/>
      <c r="CA43" s="1" t="s">
        <v>20</v>
      </c>
    </row>
    <row r="44" spans="1:79" ht="15" customHeight="1">
      <c r="A44" s="93">
        <v>2</v>
      </c>
      <c r="B44" s="93"/>
      <c r="C44" s="94" t="s">
        <v>115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2"/>
      <c r="AA44" s="89">
        <v>0</v>
      </c>
      <c r="AB44" s="89"/>
      <c r="AC44" s="89"/>
      <c r="AD44" s="89"/>
      <c r="AE44" s="89"/>
      <c r="AF44" s="89">
        <v>0</v>
      </c>
      <c r="AG44" s="89"/>
      <c r="AH44" s="89"/>
      <c r="AI44" s="89"/>
      <c r="AJ44" s="89"/>
      <c r="AK44" s="89">
        <f>AA44+AF44</f>
        <v>0</v>
      </c>
      <c r="AL44" s="89"/>
      <c r="AM44" s="89"/>
      <c r="AN44" s="89"/>
      <c r="AO44" s="89"/>
      <c r="AP44" s="89">
        <v>0</v>
      </c>
      <c r="AQ44" s="89"/>
      <c r="AR44" s="89"/>
      <c r="AS44" s="89"/>
      <c r="AT44" s="89"/>
      <c r="AU44" s="89">
        <v>0</v>
      </c>
      <c r="AV44" s="89"/>
      <c r="AW44" s="89"/>
      <c r="AX44" s="89"/>
      <c r="AY44" s="89"/>
      <c r="AZ44" s="89">
        <f>AP44+AU44</f>
        <v>0</v>
      </c>
      <c r="BA44" s="89"/>
      <c r="BB44" s="89"/>
      <c r="BC44" s="89"/>
      <c r="BD44" s="89">
        <f>AP44-AA44</f>
        <v>0</v>
      </c>
      <c r="BE44" s="89"/>
      <c r="BF44" s="89"/>
      <c r="BG44" s="89"/>
      <c r="BH44" s="89"/>
      <c r="BI44" s="89">
        <f>AU44-AF44</f>
        <v>0</v>
      </c>
      <c r="BJ44" s="89"/>
      <c r="BK44" s="89"/>
      <c r="BL44" s="89"/>
      <c r="BM44" s="89"/>
      <c r="BN44" s="89">
        <f>BD44+BI44</f>
        <v>0</v>
      </c>
      <c r="BO44" s="89"/>
      <c r="BP44" s="89"/>
      <c r="BQ44" s="89"/>
    </row>
    <row r="45" spans="1:79" ht="15" customHeight="1">
      <c r="A45" s="93">
        <v>3</v>
      </c>
      <c r="B45" s="93"/>
      <c r="C45" s="94" t="s">
        <v>116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2"/>
      <c r="AA45" s="89">
        <v>819840</v>
      </c>
      <c r="AB45" s="89"/>
      <c r="AC45" s="89"/>
      <c r="AD45" s="89"/>
      <c r="AE45" s="89"/>
      <c r="AF45" s="89">
        <v>0</v>
      </c>
      <c r="AG45" s="89"/>
      <c r="AH45" s="89"/>
      <c r="AI45" s="89"/>
      <c r="AJ45" s="89"/>
      <c r="AK45" s="89">
        <f>AA45+AF45</f>
        <v>819840</v>
      </c>
      <c r="AL45" s="89"/>
      <c r="AM45" s="89"/>
      <c r="AN45" s="89"/>
      <c r="AO45" s="89"/>
      <c r="AP45" s="89">
        <v>681998.73</v>
      </c>
      <c r="AQ45" s="89"/>
      <c r="AR45" s="89"/>
      <c r="AS45" s="89"/>
      <c r="AT45" s="89"/>
      <c r="AU45" s="89">
        <v>0</v>
      </c>
      <c r="AV45" s="89"/>
      <c r="AW45" s="89"/>
      <c r="AX45" s="89"/>
      <c r="AY45" s="89"/>
      <c r="AZ45" s="89">
        <f>AP45+AU45</f>
        <v>681998.73</v>
      </c>
      <c r="BA45" s="89"/>
      <c r="BB45" s="89"/>
      <c r="BC45" s="89"/>
      <c r="BD45" s="89">
        <f>AP45-AA45</f>
        <v>-137841.27000000002</v>
      </c>
      <c r="BE45" s="89"/>
      <c r="BF45" s="89"/>
      <c r="BG45" s="89"/>
      <c r="BH45" s="89"/>
      <c r="BI45" s="89">
        <f>AU45-AF45</f>
        <v>0</v>
      </c>
      <c r="BJ45" s="89"/>
      <c r="BK45" s="89"/>
      <c r="BL45" s="89"/>
      <c r="BM45" s="89"/>
      <c r="BN45" s="89">
        <f>BD45+BI45</f>
        <v>-137841.27000000002</v>
      </c>
      <c r="BO45" s="89"/>
      <c r="BP45" s="89"/>
      <c r="BQ45" s="89"/>
    </row>
    <row r="46" spans="1:79" s="40" customFormat="1" ht="15" customHeight="1">
      <c r="A46" s="145"/>
      <c r="B46" s="145"/>
      <c r="C46" s="146" t="s">
        <v>81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8"/>
      <c r="AA46" s="144">
        <v>1530840</v>
      </c>
      <c r="AB46" s="144"/>
      <c r="AC46" s="144"/>
      <c r="AD46" s="144"/>
      <c r="AE46" s="144"/>
      <c r="AF46" s="144">
        <v>0</v>
      </c>
      <c r="AG46" s="144"/>
      <c r="AH46" s="144"/>
      <c r="AI46" s="144"/>
      <c r="AJ46" s="144"/>
      <c r="AK46" s="144">
        <f>AA46+AF46</f>
        <v>1530840</v>
      </c>
      <c r="AL46" s="144"/>
      <c r="AM46" s="144"/>
      <c r="AN46" s="144"/>
      <c r="AO46" s="144"/>
      <c r="AP46" s="144">
        <v>768754.73</v>
      </c>
      <c r="AQ46" s="144"/>
      <c r="AR46" s="144"/>
      <c r="AS46" s="144"/>
      <c r="AT46" s="144"/>
      <c r="AU46" s="144">
        <v>0</v>
      </c>
      <c r="AV46" s="144"/>
      <c r="AW46" s="144"/>
      <c r="AX46" s="144"/>
      <c r="AY46" s="144"/>
      <c r="AZ46" s="144">
        <f>AP46+AU46</f>
        <v>768754.73</v>
      </c>
      <c r="BA46" s="144"/>
      <c r="BB46" s="144"/>
      <c r="BC46" s="144"/>
      <c r="BD46" s="144">
        <f>AP46-AA46</f>
        <v>-762085.27</v>
      </c>
      <c r="BE46" s="144"/>
      <c r="BF46" s="144"/>
      <c r="BG46" s="144"/>
      <c r="BH46" s="144"/>
      <c r="BI46" s="144">
        <f>AU46-AF46</f>
        <v>0</v>
      </c>
      <c r="BJ46" s="144"/>
      <c r="BK46" s="144"/>
      <c r="BL46" s="144"/>
      <c r="BM46" s="144"/>
      <c r="BN46" s="144">
        <f>BD46+BI46</f>
        <v>-762085.27</v>
      </c>
      <c r="BO46" s="144"/>
      <c r="BP46" s="144"/>
      <c r="BQ46" s="144"/>
    </row>
    <row r="48" spans="1:79" ht="29.25" customHeight="1">
      <c r="A48" s="59" t="s">
        <v>76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</row>
    <row r="49" spans="1:79" ht="9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</row>
    <row r="50" spans="1:79" ht="15.75" customHeight="1">
      <c r="A50" s="77" t="s">
        <v>3</v>
      </c>
      <c r="B50" s="77"/>
      <c r="C50" s="72" t="s">
        <v>60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</row>
    <row r="51" spans="1:79" ht="15.75">
      <c r="A51" s="77">
        <v>1</v>
      </c>
      <c r="B51" s="77"/>
      <c r="C51" s="95">
        <v>2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</row>
    <row r="52" spans="1:79" hidden="1">
      <c r="A52" s="84" t="s">
        <v>13</v>
      </c>
      <c r="B52" s="85"/>
      <c r="C52" s="86" t="s">
        <v>14</v>
      </c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CA52" s="1" t="s">
        <v>70</v>
      </c>
    </row>
    <row r="53" spans="1:79" ht="14.25" customHeight="1">
      <c r="A53" s="84">
        <v>1</v>
      </c>
      <c r="B53" s="85"/>
      <c r="C53" s="90" t="s">
        <v>117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CA53" s="1" t="s">
        <v>61</v>
      </c>
    </row>
    <row r="54" spans="1:79" ht="14.25" customHeight="1">
      <c r="A54" s="84">
        <v>3</v>
      </c>
      <c r="B54" s="85"/>
      <c r="C54" s="90" t="s">
        <v>118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2"/>
    </row>
    <row r="56" spans="1:79" ht="15.75" customHeight="1">
      <c r="A56" s="59" t="s">
        <v>42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</row>
    <row r="57" spans="1:79" ht="15" customHeight="1">
      <c r="A57" s="73" t="s">
        <v>104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</row>
    <row r="58" spans="1:79" ht="28.5" customHeight="1">
      <c r="A58" s="96" t="s">
        <v>3</v>
      </c>
      <c r="B58" s="97"/>
      <c r="C58" s="72" t="s">
        <v>28</v>
      </c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 t="s">
        <v>25</v>
      </c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 t="s">
        <v>44</v>
      </c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 t="s">
        <v>0</v>
      </c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2"/>
      <c r="BP58" s="2"/>
      <c r="BQ58" s="2"/>
    </row>
    <row r="59" spans="1:79" ht="29.1" customHeight="1">
      <c r="A59" s="98"/>
      <c r="B59" s="99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 t="s">
        <v>2</v>
      </c>
      <c r="T59" s="72"/>
      <c r="U59" s="72"/>
      <c r="V59" s="72"/>
      <c r="W59" s="72"/>
      <c r="X59" s="72" t="s">
        <v>1</v>
      </c>
      <c r="Y59" s="72"/>
      <c r="Z59" s="72"/>
      <c r="AA59" s="72"/>
      <c r="AB59" s="72"/>
      <c r="AC59" s="72" t="s">
        <v>26</v>
      </c>
      <c r="AD59" s="72"/>
      <c r="AE59" s="72"/>
      <c r="AF59" s="72"/>
      <c r="AG59" s="72"/>
      <c r="AH59" s="72"/>
      <c r="AI59" s="72" t="s">
        <v>2</v>
      </c>
      <c r="AJ59" s="72"/>
      <c r="AK59" s="72"/>
      <c r="AL59" s="72"/>
      <c r="AM59" s="72"/>
      <c r="AN59" s="72" t="s">
        <v>1</v>
      </c>
      <c r="AO59" s="72"/>
      <c r="AP59" s="72"/>
      <c r="AQ59" s="72"/>
      <c r="AR59" s="72"/>
      <c r="AS59" s="72" t="s">
        <v>26</v>
      </c>
      <c r="AT59" s="72"/>
      <c r="AU59" s="72"/>
      <c r="AV59" s="72"/>
      <c r="AW59" s="72"/>
      <c r="AX59" s="72"/>
      <c r="AY59" s="100" t="s">
        <v>2</v>
      </c>
      <c r="AZ59" s="101"/>
      <c r="BA59" s="101"/>
      <c r="BB59" s="101"/>
      <c r="BC59" s="102"/>
      <c r="BD59" s="100" t="s">
        <v>1</v>
      </c>
      <c r="BE59" s="101"/>
      <c r="BF59" s="101"/>
      <c r="BG59" s="101"/>
      <c r="BH59" s="102"/>
      <c r="BI59" s="72" t="s">
        <v>26</v>
      </c>
      <c r="BJ59" s="72"/>
      <c r="BK59" s="72"/>
      <c r="BL59" s="72"/>
      <c r="BM59" s="72"/>
      <c r="BN59" s="72"/>
      <c r="BO59" s="2"/>
      <c r="BP59" s="2"/>
      <c r="BQ59" s="2"/>
    </row>
    <row r="60" spans="1:79" ht="15.95" customHeight="1">
      <c r="A60" s="72">
        <v>1</v>
      </c>
      <c r="B60" s="72"/>
      <c r="C60" s="72">
        <v>2</v>
      </c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>
        <v>3</v>
      </c>
      <c r="T60" s="72"/>
      <c r="U60" s="72"/>
      <c r="V60" s="72"/>
      <c r="W60" s="72"/>
      <c r="X60" s="72">
        <v>4</v>
      </c>
      <c r="Y60" s="72"/>
      <c r="Z60" s="72"/>
      <c r="AA60" s="72"/>
      <c r="AB60" s="72"/>
      <c r="AC60" s="72">
        <v>5</v>
      </c>
      <c r="AD60" s="72"/>
      <c r="AE60" s="72"/>
      <c r="AF60" s="72"/>
      <c r="AG60" s="72"/>
      <c r="AH60" s="72"/>
      <c r="AI60" s="72">
        <v>6</v>
      </c>
      <c r="AJ60" s="72"/>
      <c r="AK60" s="72"/>
      <c r="AL60" s="72"/>
      <c r="AM60" s="72"/>
      <c r="AN60" s="72">
        <v>7</v>
      </c>
      <c r="AO60" s="72"/>
      <c r="AP60" s="72"/>
      <c r="AQ60" s="72"/>
      <c r="AR60" s="72"/>
      <c r="AS60" s="72">
        <v>8</v>
      </c>
      <c r="AT60" s="72"/>
      <c r="AU60" s="72"/>
      <c r="AV60" s="72"/>
      <c r="AW60" s="72"/>
      <c r="AX60" s="72"/>
      <c r="AY60" s="72">
        <v>9</v>
      </c>
      <c r="AZ60" s="72"/>
      <c r="BA60" s="72"/>
      <c r="BB60" s="72"/>
      <c r="BC60" s="72"/>
      <c r="BD60" s="72">
        <v>10</v>
      </c>
      <c r="BE60" s="72"/>
      <c r="BF60" s="72"/>
      <c r="BG60" s="72"/>
      <c r="BH60" s="72"/>
      <c r="BI60" s="100">
        <v>11</v>
      </c>
      <c r="BJ60" s="101"/>
      <c r="BK60" s="101"/>
      <c r="BL60" s="101"/>
      <c r="BM60" s="101"/>
      <c r="BN60" s="102"/>
      <c r="BO60" s="6"/>
      <c r="BP60" s="6"/>
      <c r="BQ60" s="6"/>
    </row>
    <row r="61" spans="1:79" ht="18" hidden="1" customHeight="1">
      <c r="A61" s="65" t="s">
        <v>13</v>
      </c>
      <c r="B61" s="65"/>
      <c r="C61" s="103" t="s">
        <v>14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80" t="s">
        <v>10</v>
      </c>
      <c r="T61" s="80"/>
      <c r="U61" s="80"/>
      <c r="V61" s="80"/>
      <c r="W61" s="80"/>
      <c r="X61" s="80" t="s">
        <v>9</v>
      </c>
      <c r="Y61" s="80"/>
      <c r="Z61" s="80"/>
      <c r="AA61" s="80"/>
      <c r="AB61" s="80"/>
      <c r="AC61" s="81" t="s">
        <v>16</v>
      </c>
      <c r="AD61" s="83"/>
      <c r="AE61" s="83"/>
      <c r="AF61" s="83"/>
      <c r="AG61" s="83"/>
      <c r="AH61" s="83"/>
      <c r="AI61" s="80" t="s">
        <v>11</v>
      </c>
      <c r="AJ61" s="80"/>
      <c r="AK61" s="80"/>
      <c r="AL61" s="80"/>
      <c r="AM61" s="80"/>
      <c r="AN61" s="80" t="s">
        <v>12</v>
      </c>
      <c r="AO61" s="80"/>
      <c r="AP61" s="80"/>
      <c r="AQ61" s="80"/>
      <c r="AR61" s="80"/>
      <c r="AS61" s="81" t="s">
        <v>16</v>
      </c>
      <c r="AT61" s="83"/>
      <c r="AU61" s="83"/>
      <c r="AV61" s="83"/>
      <c r="AW61" s="83"/>
      <c r="AX61" s="83"/>
      <c r="AY61" s="106" t="s">
        <v>17</v>
      </c>
      <c r="AZ61" s="107"/>
      <c r="BA61" s="107"/>
      <c r="BB61" s="107"/>
      <c r="BC61" s="108"/>
      <c r="BD61" s="106" t="s">
        <v>17</v>
      </c>
      <c r="BE61" s="107"/>
      <c r="BF61" s="107"/>
      <c r="BG61" s="107"/>
      <c r="BH61" s="108"/>
      <c r="BI61" s="83" t="s">
        <v>16</v>
      </c>
      <c r="BJ61" s="83"/>
      <c r="BK61" s="83"/>
      <c r="BL61" s="83"/>
      <c r="BM61" s="83"/>
      <c r="BN61" s="83"/>
      <c r="BO61" s="7"/>
      <c r="BP61" s="7"/>
      <c r="BQ61" s="7"/>
      <c r="CA61" s="1" t="s">
        <v>21</v>
      </c>
    </row>
    <row r="62" spans="1:79" ht="38.25" customHeight="1">
      <c r="A62" s="65">
        <v>1</v>
      </c>
      <c r="B62" s="65"/>
      <c r="C62" s="159" t="s">
        <v>108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1"/>
      <c r="S62" s="150">
        <v>1530840</v>
      </c>
      <c r="T62" s="150"/>
      <c r="U62" s="150"/>
      <c r="V62" s="150"/>
      <c r="W62" s="150"/>
      <c r="X62" s="150">
        <v>0</v>
      </c>
      <c r="Y62" s="150"/>
      <c r="Z62" s="150"/>
      <c r="AA62" s="150"/>
      <c r="AB62" s="150"/>
      <c r="AC62" s="150">
        <f>S62+X62</f>
        <v>1530840</v>
      </c>
      <c r="AD62" s="150"/>
      <c r="AE62" s="150"/>
      <c r="AF62" s="150"/>
      <c r="AG62" s="150"/>
      <c r="AH62" s="150"/>
      <c r="AI62" s="150">
        <v>768754.73</v>
      </c>
      <c r="AJ62" s="150"/>
      <c r="AK62" s="150"/>
      <c r="AL62" s="150"/>
      <c r="AM62" s="150"/>
      <c r="AN62" s="150">
        <v>0</v>
      </c>
      <c r="AO62" s="150"/>
      <c r="AP62" s="150"/>
      <c r="AQ62" s="150"/>
      <c r="AR62" s="150"/>
      <c r="AS62" s="150">
        <f>AI62+AN62</f>
        <v>768754.73</v>
      </c>
      <c r="AT62" s="150"/>
      <c r="AU62" s="150"/>
      <c r="AV62" s="150"/>
      <c r="AW62" s="150"/>
      <c r="AX62" s="150"/>
      <c r="AY62" s="150">
        <f>AI62-S62</f>
        <v>-762085.27</v>
      </c>
      <c r="AZ62" s="150"/>
      <c r="BA62" s="150"/>
      <c r="BB62" s="150"/>
      <c r="BC62" s="150"/>
      <c r="BD62" s="162">
        <f>AN62-X62</f>
        <v>0</v>
      </c>
      <c r="BE62" s="162"/>
      <c r="BF62" s="162"/>
      <c r="BG62" s="162"/>
      <c r="BH62" s="162"/>
      <c r="BI62" s="162">
        <f>AY62+BD62</f>
        <v>-762085.27</v>
      </c>
      <c r="BJ62" s="162"/>
      <c r="BK62" s="162"/>
      <c r="BL62" s="162"/>
      <c r="BM62" s="162"/>
      <c r="BN62" s="162"/>
      <c r="BO62" s="8"/>
      <c r="BP62" s="8"/>
      <c r="BQ62" s="8"/>
      <c r="CA62" s="1" t="s">
        <v>22</v>
      </c>
    </row>
    <row r="63" spans="1:79" s="40" customFormat="1" ht="15" customHeight="1">
      <c r="A63" s="109"/>
      <c r="B63" s="109"/>
      <c r="C63" s="156" t="s">
        <v>82</v>
      </c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8"/>
      <c r="S63" s="104">
        <v>1530840</v>
      </c>
      <c r="T63" s="104"/>
      <c r="U63" s="104"/>
      <c r="V63" s="104"/>
      <c r="W63" s="104"/>
      <c r="X63" s="104">
        <v>0</v>
      </c>
      <c r="Y63" s="104"/>
      <c r="Z63" s="104"/>
      <c r="AA63" s="104"/>
      <c r="AB63" s="104"/>
      <c r="AC63" s="104">
        <f>S63+X63</f>
        <v>1530840</v>
      </c>
      <c r="AD63" s="104"/>
      <c r="AE63" s="104"/>
      <c r="AF63" s="104"/>
      <c r="AG63" s="104"/>
      <c r="AH63" s="104"/>
      <c r="AI63" s="104">
        <v>768754.73</v>
      </c>
      <c r="AJ63" s="104"/>
      <c r="AK63" s="104"/>
      <c r="AL63" s="104"/>
      <c r="AM63" s="104"/>
      <c r="AN63" s="104">
        <v>0</v>
      </c>
      <c r="AO63" s="104"/>
      <c r="AP63" s="104"/>
      <c r="AQ63" s="104"/>
      <c r="AR63" s="104"/>
      <c r="AS63" s="104">
        <f>AI63+AN63</f>
        <v>768754.73</v>
      </c>
      <c r="AT63" s="104"/>
      <c r="AU63" s="104"/>
      <c r="AV63" s="104"/>
      <c r="AW63" s="104"/>
      <c r="AX63" s="104"/>
      <c r="AY63" s="104">
        <f>AI63-S63</f>
        <v>-762085.27</v>
      </c>
      <c r="AZ63" s="104"/>
      <c r="BA63" s="104"/>
      <c r="BB63" s="104"/>
      <c r="BC63" s="104"/>
      <c r="BD63" s="105">
        <f>AN63-X63</f>
        <v>0</v>
      </c>
      <c r="BE63" s="105"/>
      <c r="BF63" s="105"/>
      <c r="BG63" s="105"/>
      <c r="BH63" s="105"/>
      <c r="BI63" s="105">
        <f>AY63+BD63</f>
        <v>-762085.27</v>
      </c>
      <c r="BJ63" s="105"/>
      <c r="BK63" s="105"/>
      <c r="BL63" s="105"/>
      <c r="BM63" s="105"/>
      <c r="BN63" s="105"/>
      <c r="BO63" s="41"/>
      <c r="BP63" s="41"/>
      <c r="BQ63" s="41"/>
    </row>
    <row r="65" spans="1:79" ht="15.75" customHeight="1">
      <c r="A65" s="59" t="s">
        <v>43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</row>
    <row r="66" spans="1:79" ht="15.75" customHeight="1">
      <c r="A66" s="59" t="s">
        <v>62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</row>
    <row r="67" spans="1:79" ht="8.25" customHeight="1"/>
    <row r="68" spans="1:79" ht="45" customHeight="1">
      <c r="A68" s="96" t="s">
        <v>3</v>
      </c>
      <c r="B68" s="97"/>
      <c r="C68" s="96" t="s">
        <v>6</v>
      </c>
      <c r="D68" s="110"/>
      <c r="E68" s="110"/>
      <c r="F68" s="110"/>
      <c r="G68" s="110"/>
      <c r="H68" s="110"/>
      <c r="I68" s="97"/>
      <c r="J68" s="96" t="s">
        <v>5</v>
      </c>
      <c r="K68" s="110"/>
      <c r="L68" s="110"/>
      <c r="M68" s="110"/>
      <c r="N68" s="97"/>
      <c r="O68" s="96" t="s">
        <v>4</v>
      </c>
      <c r="P68" s="110"/>
      <c r="Q68" s="110"/>
      <c r="R68" s="110"/>
      <c r="S68" s="110"/>
      <c r="T68" s="110"/>
      <c r="U68" s="110"/>
      <c r="V68" s="110"/>
      <c r="W68" s="110"/>
      <c r="X68" s="97"/>
      <c r="Y68" s="72" t="s">
        <v>25</v>
      </c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 t="s">
        <v>45</v>
      </c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112" t="s">
        <v>0</v>
      </c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0"/>
      <c r="BS68" s="10"/>
      <c r="BT68" s="10"/>
      <c r="BU68" s="10"/>
      <c r="BV68" s="10"/>
      <c r="BW68" s="10"/>
      <c r="BX68" s="10"/>
      <c r="BY68" s="10"/>
      <c r="BZ68" s="9"/>
    </row>
    <row r="69" spans="1:79" ht="32.25" customHeight="1">
      <c r="A69" s="98"/>
      <c r="B69" s="99"/>
      <c r="C69" s="98"/>
      <c r="D69" s="111"/>
      <c r="E69" s="111"/>
      <c r="F69" s="111"/>
      <c r="G69" s="111"/>
      <c r="H69" s="111"/>
      <c r="I69" s="99"/>
      <c r="J69" s="98"/>
      <c r="K69" s="111"/>
      <c r="L69" s="111"/>
      <c r="M69" s="111"/>
      <c r="N69" s="99"/>
      <c r="O69" s="98"/>
      <c r="P69" s="111"/>
      <c r="Q69" s="111"/>
      <c r="R69" s="111"/>
      <c r="S69" s="111"/>
      <c r="T69" s="111"/>
      <c r="U69" s="111"/>
      <c r="V69" s="111"/>
      <c r="W69" s="111"/>
      <c r="X69" s="99"/>
      <c r="Y69" s="100" t="s">
        <v>2</v>
      </c>
      <c r="Z69" s="101"/>
      <c r="AA69" s="101"/>
      <c r="AB69" s="101"/>
      <c r="AC69" s="102"/>
      <c r="AD69" s="100" t="s">
        <v>1</v>
      </c>
      <c r="AE69" s="101"/>
      <c r="AF69" s="101"/>
      <c r="AG69" s="101"/>
      <c r="AH69" s="102"/>
      <c r="AI69" s="72" t="s">
        <v>26</v>
      </c>
      <c r="AJ69" s="72"/>
      <c r="AK69" s="72"/>
      <c r="AL69" s="72"/>
      <c r="AM69" s="72"/>
      <c r="AN69" s="72" t="s">
        <v>2</v>
      </c>
      <c r="AO69" s="72"/>
      <c r="AP69" s="72"/>
      <c r="AQ69" s="72"/>
      <c r="AR69" s="72"/>
      <c r="AS69" s="72" t="s">
        <v>1</v>
      </c>
      <c r="AT69" s="72"/>
      <c r="AU69" s="72"/>
      <c r="AV69" s="72"/>
      <c r="AW69" s="72"/>
      <c r="AX69" s="72" t="s">
        <v>26</v>
      </c>
      <c r="AY69" s="72"/>
      <c r="AZ69" s="72"/>
      <c r="BA69" s="72"/>
      <c r="BB69" s="72"/>
      <c r="BC69" s="72" t="s">
        <v>2</v>
      </c>
      <c r="BD69" s="72"/>
      <c r="BE69" s="72"/>
      <c r="BF69" s="72"/>
      <c r="BG69" s="72"/>
      <c r="BH69" s="72" t="s">
        <v>1</v>
      </c>
      <c r="BI69" s="72"/>
      <c r="BJ69" s="72"/>
      <c r="BK69" s="72"/>
      <c r="BL69" s="72"/>
      <c r="BM69" s="72" t="s">
        <v>26</v>
      </c>
      <c r="BN69" s="72"/>
      <c r="BO69" s="72"/>
      <c r="BP69" s="72"/>
      <c r="BQ69" s="72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5.95" customHeight="1">
      <c r="A70" s="72">
        <v>1</v>
      </c>
      <c r="B70" s="72"/>
      <c r="C70" s="72">
        <v>2</v>
      </c>
      <c r="D70" s="72"/>
      <c r="E70" s="72"/>
      <c r="F70" s="72"/>
      <c r="G70" s="72"/>
      <c r="H70" s="72"/>
      <c r="I70" s="72"/>
      <c r="J70" s="72">
        <v>3</v>
      </c>
      <c r="K70" s="72"/>
      <c r="L70" s="72"/>
      <c r="M70" s="72"/>
      <c r="N70" s="72"/>
      <c r="O70" s="72">
        <v>4</v>
      </c>
      <c r="P70" s="72"/>
      <c r="Q70" s="72"/>
      <c r="R70" s="72"/>
      <c r="S70" s="72"/>
      <c r="T70" s="72"/>
      <c r="U70" s="72"/>
      <c r="V70" s="72"/>
      <c r="W70" s="72"/>
      <c r="X70" s="72"/>
      <c r="Y70" s="72">
        <v>5</v>
      </c>
      <c r="Z70" s="72"/>
      <c r="AA70" s="72"/>
      <c r="AB70" s="72"/>
      <c r="AC70" s="72"/>
      <c r="AD70" s="72">
        <v>6</v>
      </c>
      <c r="AE70" s="72"/>
      <c r="AF70" s="72"/>
      <c r="AG70" s="72"/>
      <c r="AH70" s="72"/>
      <c r="AI70" s="72">
        <v>7</v>
      </c>
      <c r="AJ70" s="72"/>
      <c r="AK70" s="72"/>
      <c r="AL70" s="72"/>
      <c r="AM70" s="72"/>
      <c r="AN70" s="100">
        <v>8</v>
      </c>
      <c r="AO70" s="101"/>
      <c r="AP70" s="101"/>
      <c r="AQ70" s="101"/>
      <c r="AR70" s="102"/>
      <c r="AS70" s="100">
        <v>9</v>
      </c>
      <c r="AT70" s="101"/>
      <c r="AU70" s="101"/>
      <c r="AV70" s="101"/>
      <c r="AW70" s="102"/>
      <c r="AX70" s="100">
        <v>10</v>
      </c>
      <c r="AY70" s="101"/>
      <c r="AZ70" s="101"/>
      <c r="BA70" s="101"/>
      <c r="BB70" s="102"/>
      <c r="BC70" s="100">
        <v>11</v>
      </c>
      <c r="BD70" s="101"/>
      <c r="BE70" s="101"/>
      <c r="BF70" s="101"/>
      <c r="BG70" s="102"/>
      <c r="BH70" s="100">
        <v>12</v>
      </c>
      <c r="BI70" s="101"/>
      <c r="BJ70" s="101"/>
      <c r="BK70" s="101"/>
      <c r="BL70" s="102"/>
      <c r="BM70" s="100">
        <v>13</v>
      </c>
      <c r="BN70" s="101"/>
      <c r="BO70" s="101"/>
      <c r="BP70" s="101"/>
      <c r="BQ70" s="102"/>
      <c r="BR70" s="2"/>
      <c r="BS70" s="2"/>
      <c r="BT70" s="2"/>
      <c r="BU70" s="2"/>
      <c r="BV70" s="2"/>
      <c r="BW70" s="2"/>
      <c r="BX70" s="2"/>
      <c r="BY70" s="2"/>
      <c r="BZ70" s="9"/>
    </row>
    <row r="71" spans="1:79" ht="12.75" hidden="1" customHeight="1">
      <c r="A71" s="65" t="s">
        <v>36</v>
      </c>
      <c r="B71" s="65"/>
      <c r="C71" s="66" t="s">
        <v>14</v>
      </c>
      <c r="D71" s="67"/>
      <c r="E71" s="67"/>
      <c r="F71" s="67"/>
      <c r="G71" s="67"/>
      <c r="H71" s="67"/>
      <c r="I71" s="68"/>
      <c r="J71" s="65" t="s">
        <v>15</v>
      </c>
      <c r="K71" s="65"/>
      <c r="L71" s="65"/>
      <c r="M71" s="65"/>
      <c r="N71" s="65"/>
      <c r="O71" s="103" t="s">
        <v>37</v>
      </c>
      <c r="P71" s="103"/>
      <c r="Q71" s="103"/>
      <c r="R71" s="103"/>
      <c r="S71" s="103"/>
      <c r="T71" s="103"/>
      <c r="U71" s="103"/>
      <c r="V71" s="103"/>
      <c r="W71" s="103"/>
      <c r="X71" s="66"/>
      <c r="Y71" s="80" t="s">
        <v>10</v>
      </c>
      <c r="Z71" s="80"/>
      <c r="AA71" s="80"/>
      <c r="AB71" s="80"/>
      <c r="AC71" s="80"/>
      <c r="AD71" s="80" t="s">
        <v>29</v>
      </c>
      <c r="AE71" s="80"/>
      <c r="AF71" s="80"/>
      <c r="AG71" s="80"/>
      <c r="AH71" s="80"/>
      <c r="AI71" s="80" t="s">
        <v>78</v>
      </c>
      <c r="AJ71" s="80"/>
      <c r="AK71" s="80"/>
      <c r="AL71" s="80"/>
      <c r="AM71" s="80"/>
      <c r="AN71" s="80" t="s">
        <v>30</v>
      </c>
      <c r="AO71" s="80"/>
      <c r="AP71" s="80"/>
      <c r="AQ71" s="80"/>
      <c r="AR71" s="80"/>
      <c r="AS71" s="80" t="s">
        <v>11</v>
      </c>
      <c r="AT71" s="80"/>
      <c r="AU71" s="80"/>
      <c r="AV71" s="80"/>
      <c r="AW71" s="80"/>
      <c r="AX71" s="80" t="s">
        <v>79</v>
      </c>
      <c r="AY71" s="80"/>
      <c r="AZ71" s="80"/>
      <c r="BA71" s="80"/>
      <c r="BB71" s="80"/>
      <c r="BC71" s="80" t="s">
        <v>32</v>
      </c>
      <c r="BD71" s="80"/>
      <c r="BE71" s="80"/>
      <c r="BF71" s="80"/>
      <c r="BG71" s="80"/>
      <c r="BH71" s="80" t="s">
        <v>32</v>
      </c>
      <c r="BI71" s="80"/>
      <c r="BJ71" s="80"/>
      <c r="BK71" s="80"/>
      <c r="BL71" s="80"/>
      <c r="BM71" s="113" t="s">
        <v>16</v>
      </c>
      <c r="BN71" s="113"/>
      <c r="BO71" s="113"/>
      <c r="BP71" s="113"/>
      <c r="BQ71" s="113"/>
      <c r="BR71" s="12"/>
      <c r="BS71" s="12"/>
      <c r="BT71" s="9"/>
      <c r="BU71" s="9"/>
      <c r="BV71" s="9"/>
      <c r="BW71" s="9"/>
      <c r="BX71" s="9"/>
      <c r="BY71" s="9"/>
      <c r="BZ71" s="9"/>
      <c r="CA71" s="1" t="s">
        <v>23</v>
      </c>
    </row>
    <row r="72" spans="1:79" s="40" customFormat="1" ht="15.75">
      <c r="A72" s="109">
        <v>0</v>
      </c>
      <c r="B72" s="109"/>
      <c r="C72" s="114" t="s">
        <v>83</v>
      </c>
      <c r="D72" s="114"/>
      <c r="E72" s="114"/>
      <c r="F72" s="114"/>
      <c r="G72" s="114"/>
      <c r="H72" s="114"/>
      <c r="I72" s="114"/>
      <c r="J72" s="114" t="s">
        <v>84</v>
      </c>
      <c r="K72" s="114"/>
      <c r="L72" s="114"/>
      <c r="M72" s="114"/>
      <c r="N72" s="114"/>
      <c r="O72" s="114" t="s">
        <v>84</v>
      </c>
      <c r="P72" s="114"/>
      <c r="Q72" s="114"/>
      <c r="R72" s="114"/>
      <c r="S72" s="114"/>
      <c r="T72" s="114"/>
      <c r="U72" s="114"/>
      <c r="V72" s="114"/>
      <c r="W72" s="114"/>
      <c r="X72" s="11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42"/>
      <c r="BS72" s="42"/>
      <c r="BT72" s="42"/>
      <c r="BU72" s="42"/>
      <c r="BV72" s="42"/>
      <c r="BW72" s="42"/>
      <c r="BX72" s="42"/>
      <c r="BY72" s="42"/>
      <c r="BZ72" s="43"/>
      <c r="CA72" s="40" t="s">
        <v>24</v>
      </c>
    </row>
    <row r="73" spans="1:79" ht="25.5" customHeight="1">
      <c r="A73" s="65">
        <v>1</v>
      </c>
      <c r="B73" s="65"/>
      <c r="C73" s="151" t="s">
        <v>119</v>
      </c>
      <c r="D73" s="152"/>
      <c r="E73" s="152"/>
      <c r="F73" s="152"/>
      <c r="G73" s="152"/>
      <c r="H73" s="152"/>
      <c r="I73" s="153"/>
      <c r="J73" s="154" t="s">
        <v>85</v>
      </c>
      <c r="K73" s="154"/>
      <c r="L73" s="154"/>
      <c r="M73" s="154"/>
      <c r="N73" s="154"/>
      <c r="O73" s="154" t="s">
        <v>86</v>
      </c>
      <c r="P73" s="154"/>
      <c r="Q73" s="154"/>
      <c r="R73" s="154"/>
      <c r="S73" s="154"/>
      <c r="T73" s="154"/>
      <c r="U73" s="154"/>
      <c r="V73" s="154"/>
      <c r="W73" s="154"/>
      <c r="X73" s="154"/>
      <c r="Y73" s="150">
        <v>8</v>
      </c>
      <c r="Z73" s="150"/>
      <c r="AA73" s="150"/>
      <c r="AB73" s="150"/>
      <c r="AC73" s="150"/>
      <c r="AD73" s="150">
        <v>0</v>
      </c>
      <c r="AE73" s="150"/>
      <c r="AF73" s="150"/>
      <c r="AG73" s="150"/>
      <c r="AH73" s="150"/>
      <c r="AI73" s="150">
        <v>8</v>
      </c>
      <c r="AJ73" s="150"/>
      <c r="AK73" s="150"/>
      <c r="AL73" s="150"/>
      <c r="AM73" s="150"/>
      <c r="AN73" s="150">
        <v>7.5</v>
      </c>
      <c r="AO73" s="150"/>
      <c r="AP73" s="150"/>
      <c r="AQ73" s="150"/>
      <c r="AR73" s="150"/>
      <c r="AS73" s="150">
        <v>0</v>
      </c>
      <c r="AT73" s="150"/>
      <c r="AU73" s="150"/>
      <c r="AV73" s="150"/>
      <c r="AW73" s="150"/>
      <c r="AX73" s="150">
        <v>7.5</v>
      </c>
      <c r="AY73" s="150"/>
      <c r="AZ73" s="150"/>
      <c r="BA73" s="150"/>
      <c r="BB73" s="150"/>
      <c r="BC73" s="150">
        <f>AN73-Y73</f>
        <v>-0.5</v>
      </c>
      <c r="BD73" s="150"/>
      <c r="BE73" s="150"/>
      <c r="BF73" s="150"/>
      <c r="BG73" s="150"/>
      <c r="BH73" s="150">
        <f>AS73-AD73</f>
        <v>0</v>
      </c>
      <c r="BI73" s="150"/>
      <c r="BJ73" s="150"/>
      <c r="BK73" s="150"/>
      <c r="BL73" s="150"/>
      <c r="BM73" s="150">
        <v>-0.5</v>
      </c>
      <c r="BN73" s="150"/>
      <c r="BO73" s="150"/>
      <c r="BP73" s="150"/>
      <c r="BQ73" s="15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25.5" customHeight="1">
      <c r="A74" s="65">
        <v>2</v>
      </c>
      <c r="B74" s="65"/>
      <c r="C74" s="151" t="s">
        <v>120</v>
      </c>
      <c r="D74" s="91"/>
      <c r="E74" s="91"/>
      <c r="F74" s="91"/>
      <c r="G74" s="91"/>
      <c r="H74" s="91"/>
      <c r="I74" s="92"/>
      <c r="J74" s="154" t="s">
        <v>87</v>
      </c>
      <c r="K74" s="154"/>
      <c r="L74" s="154"/>
      <c r="M74" s="154"/>
      <c r="N74" s="154"/>
      <c r="O74" s="154" t="s">
        <v>88</v>
      </c>
      <c r="P74" s="154"/>
      <c r="Q74" s="154"/>
      <c r="R74" s="154"/>
      <c r="S74" s="154"/>
      <c r="T74" s="154"/>
      <c r="U74" s="154"/>
      <c r="V74" s="154"/>
      <c r="W74" s="154"/>
      <c r="X74" s="154"/>
      <c r="Y74" s="150">
        <v>1530840</v>
      </c>
      <c r="Z74" s="150"/>
      <c r="AA74" s="150"/>
      <c r="AB74" s="150"/>
      <c r="AC74" s="150"/>
      <c r="AD74" s="150">
        <v>0</v>
      </c>
      <c r="AE74" s="150"/>
      <c r="AF74" s="150"/>
      <c r="AG74" s="150"/>
      <c r="AH74" s="150"/>
      <c r="AI74" s="150">
        <v>1530840</v>
      </c>
      <c r="AJ74" s="150"/>
      <c r="AK74" s="150"/>
      <c r="AL74" s="150"/>
      <c r="AM74" s="150"/>
      <c r="AN74" s="150">
        <v>768754.73</v>
      </c>
      <c r="AO74" s="150"/>
      <c r="AP74" s="150"/>
      <c r="AQ74" s="150"/>
      <c r="AR74" s="150"/>
      <c r="AS74" s="150">
        <v>0</v>
      </c>
      <c r="AT74" s="150"/>
      <c r="AU74" s="150"/>
      <c r="AV74" s="150"/>
      <c r="AW74" s="150"/>
      <c r="AX74" s="150">
        <v>768754.73</v>
      </c>
      <c r="AY74" s="150"/>
      <c r="AZ74" s="150"/>
      <c r="BA74" s="150"/>
      <c r="BB74" s="150"/>
      <c r="BC74" s="150">
        <f>AN74-Y74</f>
        <v>-762085.27</v>
      </c>
      <c r="BD74" s="150"/>
      <c r="BE74" s="150"/>
      <c r="BF74" s="150"/>
      <c r="BG74" s="150"/>
      <c r="BH74" s="150">
        <f>AS74-AD74</f>
        <v>0</v>
      </c>
      <c r="BI74" s="150"/>
      <c r="BJ74" s="150"/>
      <c r="BK74" s="150"/>
      <c r="BL74" s="150"/>
      <c r="BM74" s="150">
        <v>-762085.27</v>
      </c>
      <c r="BN74" s="150"/>
      <c r="BO74" s="150"/>
      <c r="BP74" s="150"/>
      <c r="BQ74" s="15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>
      <c r="A75" s="109">
        <v>0</v>
      </c>
      <c r="B75" s="109"/>
      <c r="C75" s="149" t="s">
        <v>89</v>
      </c>
      <c r="D75" s="147"/>
      <c r="E75" s="147"/>
      <c r="F75" s="147"/>
      <c r="G75" s="147"/>
      <c r="H75" s="147"/>
      <c r="I75" s="148"/>
      <c r="J75" s="114" t="s">
        <v>84</v>
      </c>
      <c r="K75" s="114"/>
      <c r="L75" s="114"/>
      <c r="M75" s="114"/>
      <c r="N75" s="114"/>
      <c r="O75" s="114" t="s">
        <v>84</v>
      </c>
      <c r="P75" s="114"/>
      <c r="Q75" s="114"/>
      <c r="R75" s="114"/>
      <c r="S75" s="114"/>
      <c r="T75" s="114"/>
      <c r="U75" s="114"/>
      <c r="V75" s="114"/>
      <c r="W75" s="114"/>
      <c r="X75" s="11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38.25" customHeight="1">
      <c r="A76" s="65">
        <v>3</v>
      </c>
      <c r="B76" s="65"/>
      <c r="C76" s="151" t="s">
        <v>121</v>
      </c>
      <c r="D76" s="91"/>
      <c r="E76" s="91"/>
      <c r="F76" s="91"/>
      <c r="G76" s="91"/>
      <c r="H76" s="91"/>
      <c r="I76" s="92"/>
      <c r="J76" s="154" t="s">
        <v>85</v>
      </c>
      <c r="K76" s="154"/>
      <c r="L76" s="154"/>
      <c r="M76" s="154"/>
      <c r="N76" s="154"/>
      <c r="O76" s="154" t="s">
        <v>91</v>
      </c>
      <c r="P76" s="154"/>
      <c r="Q76" s="154"/>
      <c r="R76" s="154"/>
      <c r="S76" s="154"/>
      <c r="T76" s="154"/>
      <c r="U76" s="154"/>
      <c r="V76" s="154"/>
      <c r="W76" s="154"/>
      <c r="X76" s="154"/>
      <c r="Y76" s="150">
        <v>15</v>
      </c>
      <c r="Z76" s="150"/>
      <c r="AA76" s="150"/>
      <c r="AB76" s="150"/>
      <c r="AC76" s="150"/>
      <c r="AD76" s="150">
        <v>0</v>
      </c>
      <c r="AE76" s="150"/>
      <c r="AF76" s="150"/>
      <c r="AG76" s="150"/>
      <c r="AH76" s="150"/>
      <c r="AI76" s="150">
        <v>15</v>
      </c>
      <c r="AJ76" s="150"/>
      <c r="AK76" s="150"/>
      <c r="AL76" s="150"/>
      <c r="AM76" s="150"/>
      <c r="AN76" s="150">
        <v>15</v>
      </c>
      <c r="AO76" s="150"/>
      <c r="AP76" s="150"/>
      <c r="AQ76" s="150"/>
      <c r="AR76" s="150"/>
      <c r="AS76" s="150">
        <v>0</v>
      </c>
      <c r="AT76" s="150"/>
      <c r="AU76" s="150"/>
      <c r="AV76" s="150"/>
      <c r="AW76" s="150"/>
      <c r="AX76" s="150">
        <v>15</v>
      </c>
      <c r="AY76" s="150"/>
      <c r="AZ76" s="150"/>
      <c r="BA76" s="150"/>
      <c r="BB76" s="150"/>
      <c r="BC76" s="150">
        <f>AN76-Y76</f>
        <v>0</v>
      </c>
      <c r="BD76" s="150"/>
      <c r="BE76" s="150"/>
      <c r="BF76" s="150"/>
      <c r="BG76" s="150"/>
      <c r="BH76" s="150">
        <f>AS76-AD76</f>
        <v>0</v>
      </c>
      <c r="BI76" s="150"/>
      <c r="BJ76" s="150"/>
      <c r="BK76" s="150"/>
      <c r="BL76" s="150"/>
      <c r="BM76" s="150">
        <v>0</v>
      </c>
      <c r="BN76" s="150"/>
      <c r="BO76" s="150"/>
      <c r="BP76" s="150"/>
      <c r="BQ76" s="15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40" customFormat="1" ht="15.75">
      <c r="A77" s="109">
        <v>0</v>
      </c>
      <c r="B77" s="109"/>
      <c r="C77" s="149" t="s">
        <v>90</v>
      </c>
      <c r="D77" s="147"/>
      <c r="E77" s="147"/>
      <c r="F77" s="147"/>
      <c r="G77" s="147"/>
      <c r="H77" s="147"/>
      <c r="I77" s="148"/>
      <c r="J77" s="114" t="s">
        <v>84</v>
      </c>
      <c r="K77" s="114"/>
      <c r="L77" s="114"/>
      <c r="M77" s="114"/>
      <c r="N77" s="114"/>
      <c r="O77" s="114" t="s">
        <v>84</v>
      </c>
      <c r="P77" s="114"/>
      <c r="Q77" s="114"/>
      <c r="R77" s="114"/>
      <c r="S77" s="114"/>
      <c r="T77" s="114"/>
      <c r="U77" s="114"/>
      <c r="V77" s="114"/>
      <c r="W77" s="114"/>
      <c r="X77" s="11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42"/>
      <c r="BS77" s="42"/>
      <c r="BT77" s="42"/>
      <c r="BU77" s="42"/>
      <c r="BV77" s="42"/>
      <c r="BW77" s="42"/>
      <c r="BX77" s="42"/>
      <c r="BY77" s="42"/>
      <c r="BZ77" s="43"/>
    </row>
    <row r="78" spans="1:79" ht="38.25" customHeight="1">
      <c r="A78" s="65">
        <v>4</v>
      </c>
      <c r="B78" s="65"/>
      <c r="C78" s="151" t="s">
        <v>122</v>
      </c>
      <c r="D78" s="91"/>
      <c r="E78" s="91"/>
      <c r="F78" s="91"/>
      <c r="G78" s="91"/>
      <c r="H78" s="91"/>
      <c r="I78" s="92"/>
      <c r="J78" s="154" t="s">
        <v>110</v>
      </c>
      <c r="K78" s="154"/>
      <c r="L78" s="154"/>
      <c r="M78" s="154"/>
      <c r="N78" s="154"/>
      <c r="O78" s="154" t="s">
        <v>91</v>
      </c>
      <c r="P78" s="154"/>
      <c r="Q78" s="154"/>
      <c r="R78" s="154"/>
      <c r="S78" s="154"/>
      <c r="T78" s="154"/>
      <c r="U78" s="154"/>
      <c r="V78" s="154"/>
      <c r="W78" s="154"/>
      <c r="X78" s="154"/>
      <c r="Y78" s="150">
        <v>102.056</v>
      </c>
      <c r="Z78" s="150"/>
      <c r="AA78" s="150"/>
      <c r="AB78" s="150"/>
      <c r="AC78" s="150"/>
      <c r="AD78" s="150">
        <v>0</v>
      </c>
      <c r="AE78" s="150"/>
      <c r="AF78" s="150"/>
      <c r="AG78" s="150"/>
      <c r="AH78" s="150"/>
      <c r="AI78" s="150">
        <v>102.056</v>
      </c>
      <c r="AJ78" s="150"/>
      <c r="AK78" s="150"/>
      <c r="AL78" s="150"/>
      <c r="AM78" s="150"/>
      <c r="AN78" s="150">
        <v>51.25</v>
      </c>
      <c r="AO78" s="150"/>
      <c r="AP78" s="150"/>
      <c r="AQ78" s="150"/>
      <c r="AR78" s="150"/>
      <c r="AS78" s="150">
        <v>0</v>
      </c>
      <c r="AT78" s="150"/>
      <c r="AU78" s="150"/>
      <c r="AV78" s="150"/>
      <c r="AW78" s="150"/>
      <c r="AX78" s="150">
        <v>51.25</v>
      </c>
      <c r="AY78" s="150"/>
      <c r="AZ78" s="150"/>
      <c r="BA78" s="150"/>
      <c r="BB78" s="150"/>
      <c r="BC78" s="150">
        <f>AN78-Y78</f>
        <v>-50.805999999999997</v>
      </c>
      <c r="BD78" s="150"/>
      <c r="BE78" s="150"/>
      <c r="BF78" s="150"/>
      <c r="BG78" s="150"/>
      <c r="BH78" s="150">
        <f>AS78-AD78</f>
        <v>0</v>
      </c>
      <c r="BI78" s="150"/>
      <c r="BJ78" s="150"/>
      <c r="BK78" s="150"/>
      <c r="BL78" s="150"/>
      <c r="BM78" s="150">
        <v>-50.805999999999997</v>
      </c>
      <c r="BN78" s="150"/>
      <c r="BO78" s="150"/>
      <c r="BP78" s="150"/>
      <c r="BQ78" s="150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>
      <c r="A79" s="109">
        <v>0</v>
      </c>
      <c r="B79" s="109"/>
      <c r="C79" s="149" t="s">
        <v>92</v>
      </c>
      <c r="D79" s="147"/>
      <c r="E79" s="147"/>
      <c r="F79" s="147"/>
      <c r="G79" s="147"/>
      <c r="H79" s="147"/>
      <c r="I79" s="148"/>
      <c r="J79" s="114" t="s">
        <v>84</v>
      </c>
      <c r="K79" s="114"/>
      <c r="L79" s="114"/>
      <c r="M79" s="114"/>
      <c r="N79" s="114"/>
      <c r="O79" s="114" t="s">
        <v>84</v>
      </c>
      <c r="P79" s="114"/>
      <c r="Q79" s="114"/>
      <c r="R79" s="114"/>
      <c r="S79" s="114"/>
      <c r="T79" s="114"/>
      <c r="U79" s="114"/>
      <c r="V79" s="114"/>
      <c r="W79" s="114"/>
      <c r="X79" s="11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76.5" customHeight="1">
      <c r="A80" s="65">
        <v>5</v>
      </c>
      <c r="B80" s="65"/>
      <c r="C80" s="151" t="s">
        <v>123</v>
      </c>
      <c r="D80" s="91"/>
      <c r="E80" s="91"/>
      <c r="F80" s="91"/>
      <c r="G80" s="91"/>
      <c r="H80" s="91"/>
      <c r="I80" s="92"/>
      <c r="J80" s="154" t="s">
        <v>93</v>
      </c>
      <c r="K80" s="154"/>
      <c r="L80" s="154"/>
      <c r="M80" s="154"/>
      <c r="N80" s="154"/>
      <c r="O80" s="154" t="s">
        <v>91</v>
      </c>
      <c r="P80" s="154"/>
      <c r="Q80" s="154"/>
      <c r="R80" s="154"/>
      <c r="S80" s="154"/>
      <c r="T80" s="154"/>
      <c r="U80" s="154"/>
      <c r="V80" s="154"/>
      <c r="W80" s="154"/>
      <c r="X80" s="154"/>
      <c r="Y80" s="150">
        <v>100</v>
      </c>
      <c r="Z80" s="150"/>
      <c r="AA80" s="150"/>
      <c r="AB80" s="150"/>
      <c r="AC80" s="150"/>
      <c r="AD80" s="150">
        <v>0</v>
      </c>
      <c r="AE80" s="150"/>
      <c r="AF80" s="150"/>
      <c r="AG80" s="150"/>
      <c r="AH80" s="150"/>
      <c r="AI80" s="150">
        <v>100</v>
      </c>
      <c r="AJ80" s="150"/>
      <c r="AK80" s="150"/>
      <c r="AL80" s="150"/>
      <c r="AM80" s="150"/>
      <c r="AN80" s="150">
        <v>100</v>
      </c>
      <c r="AO80" s="150"/>
      <c r="AP80" s="150"/>
      <c r="AQ80" s="150"/>
      <c r="AR80" s="150"/>
      <c r="AS80" s="150">
        <v>0</v>
      </c>
      <c r="AT80" s="150"/>
      <c r="AU80" s="150"/>
      <c r="AV80" s="150"/>
      <c r="AW80" s="150"/>
      <c r="AX80" s="150">
        <v>100</v>
      </c>
      <c r="AY80" s="150"/>
      <c r="AZ80" s="150"/>
      <c r="BA80" s="150"/>
      <c r="BB80" s="150"/>
      <c r="BC80" s="150">
        <f>AN80-Y80</f>
        <v>0</v>
      </c>
      <c r="BD80" s="150"/>
      <c r="BE80" s="150"/>
      <c r="BF80" s="150"/>
      <c r="BG80" s="150"/>
      <c r="BH80" s="150">
        <f>AS80-AD80</f>
        <v>0</v>
      </c>
      <c r="BI80" s="150"/>
      <c r="BJ80" s="150"/>
      <c r="BK80" s="150"/>
      <c r="BL80" s="150"/>
      <c r="BM80" s="150">
        <v>0</v>
      </c>
      <c r="BN80" s="150"/>
      <c r="BO80" s="150"/>
      <c r="BP80" s="150"/>
      <c r="BQ80" s="150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5.75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customHeight="1">
      <c r="A82" s="59" t="s">
        <v>63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</row>
    <row r="83" spans="1:79" ht="9" customHeight="1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45" customHeight="1">
      <c r="A84" s="96" t="s">
        <v>3</v>
      </c>
      <c r="B84" s="97"/>
      <c r="C84" s="96" t="s">
        <v>6</v>
      </c>
      <c r="D84" s="110"/>
      <c r="E84" s="110"/>
      <c r="F84" s="110"/>
      <c r="G84" s="110"/>
      <c r="H84" s="110"/>
      <c r="I84" s="97"/>
      <c r="J84" s="96" t="s">
        <v>5</v>
      </c>
      <c r="K84" s="110"/>
      <c r="L84" s="110"/>
      <c r="M84" s="110"/>
      <c r="N84" s="97"/>
      <c r="O84" s="100" t="s">
        <v>64</v>
      </c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7"/>
      <c r="BR84" s="10"/>
      <c r="BS84" s="10"/>
      <c r="BT84" s="10"/>
      <c r="BU84" s="10"/>
      <c r="BV84" s="10"/>
      <c r="BW84" s="10"/>
      <c r="BX84" s="10"/>
      <c r="BY84" s="10"/>
      <c r="BZ84" s="9"/>
    </row>
    <row r="85" spans="1:79" s="38" customFormat="1" ht="15.95" customHeight="1">
      <c r="A85" s="115">
        <v>1</v>
      </c>
      <c r="B85" s="115"/>
      <c r="C85" s="115">
        <v>2</v>
      </c>
      <c r="D85" s="115"/>
      <c r="E85" s="115"/>
      <c r="F85" s="115"/>
      <c r="G85" s="115"/>
      <c r="H85" s="115"/>
      <c r="I85" s="115"/>
      <c r="J85" s="115">
        <v>3</v>
      </c>
      <c r="K85" s="115"/>
      <c r="L85" s="115"/>
      <c r="M85" s="115"/>
      <c r="N85" s="115"/>
      <c r="O85" s="116">
        <v>4</v>
      </c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8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38" customFormat="1" ht="12.75" hidden="1" customHeight="1">
      <c r="A86" s="82" t="s">
        <v>36</v>
      </c>
      <c r="B86" s="82"/>
      <c r="C86" s="119" t="s">
        <v>14</v>
      </c>
      <c r="D86" s="120"/>
      <c r="E86" s="120"/>
      <c r="F86" s="120"/>
      <c r="G86" s="120"/>
      <c r="H86" s="120"/>
      <c r="I86" s="121"/>
      <c r="J86" s="82" t="s">
        <v>15</v>
      </c>
      <c r="K86" s="82"/>
      <c r="L86" s="82"/>
      <c r="M86" s="82"/>
      <c r="N86" s="82"/>
      <c r="O86" s="122" t="s">
        <v>72</v>
      </c>
      <c r="P86" s="123"/>
      <c r="Q86" s="123"/>
      <c r="R86" s="123"/>
      <c r="S86" s="123"/>
      <c r="T86" s="123"/>
      <c r="U86" s="123"/>
      <c r="V86" s="123"/>
      <c r="W86" s="123"/>
      <c r="X86" s="123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5"/>
      <c r="BR86" s="39"/>
      <c r="BS86" s="39"/>
      <c r="BT86" s="37"/>
      <c r="BU86" s="37"/>
      <c r="BV86" s="37"/>
      <c r="BW86" s="37"/>
      <c r="BX86" s="37"/>
      <c r="BY86" s="37"/>
      <c r="BZ86" s="37"/>
      <c r="CA86" s="38" t="s">
        <v>71</v>
      </c>
    </row>
    <row r="87" spans="1:79" s="46" customFormat="1" ht="15.75">
      <c r="A87" s="81">
        <v>0</v>
      </c>
      <c r="B87" s="81"/>
      <c r="C87" s="81" t="s">
        <v>83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128"/>
      <c r="P87" s="129"/>
      <c r="Q87" s="129"/>
      <c r="R87" s="129"/>
      <c r="S87" s="129"/>
      <c r="T87" s="129"/>
      <c r="U87" s="129"/>
      <c r="V87" s="129"/>
      <c r="W87" s="129"/>
      <c r="X87" s="129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1"/>
      <c r="BR87" s="44"/>
      <c r="BS87" s="44"/>
      <c r="BT87" s="44"/>
      <c r="BU87" s="44"/>
      <c r="BV87" s="44"/>
      <c r="BW87" s="44"/>
      <c r="BX87" s="44"/>
      <c r="BY87" s="44"/>
      <c r="BZ87" s="45"/>
      <c r="CA87" s="46" t="s">
        <v>66</v>
      </c>
    </row>
    <row r="88" spans="1:79" s="46" customFormat="1" ht="15.75">
      <c r="A88" s="81">
        <v>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128"/>
      <c r="P88" s="129"/>
      <c r="Q88" s="129"/>
      <c r="R88" s="129"/>
      <c r="S88" s="129"/>
      <c r="T88" s="129"/>
      <c r="U88" s="129"/>
      <c r="V88" s="129"/>
      <c r="W88" s="129"/>
      <c r="X88" s="129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1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38" customFormat="1" ht="25.5" customHeight="1">
      <c r="A89" s="82">
        <v>1</v>
      </c>
      <c r="B89" s="82"/>
      <c r="C89" s="122" t="s">
        <v>119</v>
      </c>
      <c r="D89" s="123"/>
      <c r="E89" s="123"/>
      <c r="F89" s="123"/>
      <c r="G89" s="123"/>
      <c r="H89" s="123"/>
      <c r="I89" s="138"/>
      <c r="J89" s="82" t="s">
        <v>85</v>
      </c>
      <c r="K89" s="82"/>
      <c r="L89" s="82"/>
      <c r="M89" s="82"/>
      <c r="N89" s="82"/>
      <c r="O89" s="134" t="s">
        <v>124</v>
      </c>
      <c r="P89" s="135"/>
      <c r="Q89" s="135"/>
      <c r="R89" s="135"/>
      <c r="S89" s="135"/>
      <c r="T89" s="135"/>
      <c r="U89" s="135"/>
      <c r="V89" s="135"/>
      <c r="W89" s="135"/>
      <c r="X89" s="135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7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38" customFormat="1" ht="25.5" customHeight="1">
      <c r="A90" s="82">
        <v>2</v>
      </c>
      <c r="B90" s="82"/>
      <c r="C90" s="122" t="s">
        <v>120</v>
      </c>
      <c r="D90" s="91"/>
      <c r="E90" s="91"/>
      <c r="F90" s="91"/>
      <c r="G90" s="91"/>
      <c r="H90" s="91"/>
      <c r="I90" s="92"/>
      <c r="J90" s="82" t="s">
        <v>87</v>
      </c>
      <c r="K90" s="82"/>
      <c r="L90" s="82"/>
      <c r="M90" s="82"/>
      <c r="N90" s="82"/>
      <c r="O90" s="134" t="s">
        <v>125</v>
      </c>
      <c r="P90" s="135"/>
      <c r="Q90" s="135"/>
      <c r="R90" s="135"/>
      <c r="S90" s="135"/>
      <c r="T90" s="135"/>
      <c r="U90" s="135"/>
      <c r="V90" s="135"/>
      <c r="W90" s="135"/>
      <c r="X90" s="135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7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46" customFormat="1" ht="15.75">
      <c r="A91" s="81">
        <v>0</v>
      </c>
      <c r="B91" s="81"/>
      <c r="C91" s="155" t="s">
        <v>89</v>
      </c>
      <c r="D91" s="147"/>
      <c r="E91" s="147"/>
      <c r="F91" s="147"/>
      <c r="G91" s="147"/>
      <c r="H91" s="147"/>
      <c r="I91" s="148"/>
      <c r="J91" s="81"/>
      <c r="K91" s="81"/>
      <c r="L91" s="81"/>
      <c r="M91" s="81"/>
      <c r="N91" s="81"/>
      <c r="O91" s="128"/>
      <c r="P91" s="129"/>
      <c r="Q91" s="129"/>
      <c r="R91" s="129"/>
      <c r="S91" s="129"/>
      <c r="T91" s="129"/>
      <c r="U91" s="129"/>
      <c r="V91" s="129"/>
      <c r="W91" s="129"/>
      <c r="X91" s="129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1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15.75">
      <c r="A92" s="81">
        <v>0</v>
      </c>
      <c r="B92" s="81"/>
      <c r="C92" s="155"/>
      <c r="D92" s="147"/>
      <c r="E92" s="147"/>
      <c r="F92" s="147"/>
      <c r="G92" s="147"/>
      <c r="H92" s="147"/>
      <c r="I92" s="148"/>
      <c r="J92" s="81"/>
      <c r="K92" s="81"/>
      <c r="L92" s="81"/>
      <c r="M92" s="81"/>
      <c r="N92" s="81"/>
      <c r="O92" s="128"/>
      <c r="P92" s="129"/>
      <c r="Q92" s="129"/>
      <c r="R92" s="129"/>
      <c r="S92" s="129"/>
      <c r="T92" s="129"/>
      <c r="U92" s="129"/>
      <c r="V92" s="129"/>
      <c r="W92" s="129"/>
      <c r="X92" s="129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1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38" customFormat="1" ht="38.25" customHeight="1">
      <c r="A93" s="82">
        <v>3</v>
      </c>
      <c r="B93" s="82"/>
      <c r="C93" s="122" t="s">
        <v>121</v>
      </c>
      <c r="D93" s="91"/>
      <c r="E93" s="91"/>
      <c r="F93" s="91"/>
      <c r="G93" s="91"/>
      <c r="H93" s="91"/>
      <c r="I93" s="92"/>
      <c r="J93" s="82" t="s">
        <v>85</v>
      </c>
      <c r="K93" s="82"/>
      <c r="L93" s="82"/>
      <c r="M93" s="82"/>
      <c r="N93" s="82"/>
      <c r="O93" s="134" t="s">
        <v>95</v>
      </c>
      <c r="P93" s="135"/>
      <c r="Q93" s="135"/>
      <c r="R93" s="135"/>
      <c r="S93" s="135"/>
      <c r="T93" s="135"/>
      <c r="U93" s="135"/>
      <c r="V93" s="135"/>
      <c r="W93" s="135"/>
      <c r="X93" s="135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7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s="46" customFormat="1" ht="15.75">
      <c r="A94" s="81">
        <v>0</v>
      </c>
      <c r="B94" s="81"/>
      <c r="C94" s="155" t="s">
        <v>90</v>
      </c>
      <c r="D94" s="147"/>
      <c r="E94" s="147"/>
      <c r="F94" s="147"/>
      <c r="G94" s="147"/>
      <c r="H94" s="147"/>
      <c r="I94" s="148"/>
      <c r="J94" s="81"/>
      <c r="K94" s="81"/>
      <c r="L94" s="81"/>
      <c r="M94" s="81"/>
      <c r="N94" s="81"/>
      <c r="O94" s="128"/>
      <c r="P94" s="129"/>
      <c r="Q94" s="129"/>
      <c r="R94" s="129"/>
      <c r="S94" s="129"/>
      <c r="T94" s="129"/>
      <c r="U94" s="129"/>
      <c r="V94" s="129"/>
      <c r="W94" s="129"/>
      <c r="X94" s="129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1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15.75">
      <c r="A95" s="81">
        <v>0</v>
      </c>
      <c r="B95" s="81"/>
      <c r="C95" s="155"/>
      <c r="D95" s="147"/>
      <c r="E95" s="147"/>
      <c r="F95" s="147"/>
      <c r="G95" s="147"/>
      <c r="H95" s="147"/>
      <c r="I95" s="148"/>
      <c r="J95" s="81"/>
      <c r="K95" s="81"/>
      <c r="L95" s="81"/>
      <c r="M95" s="81"/>
      <c r="N95" s="81"/>
      <c r="O95" s="128"/>
      <c r="P95" s="129"/>
      <c r="Q95" s="129"/>
      <c r="R95" s="129"/>
      <c r="S95" s="129"/>
      <c r="T95" s="129"/>
      <c r="U95" s="129"/>
      <c r="V95" s="129"/>
      <c r="W95" s="129"/>
      <c r="X95" s="129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1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38" customFormat="1" ht="38.25" customHeight="1">
      <c r="A96" s="82">
        <v>4</v>
      </c>
      <c r="B96" s="82"/>
      <c r="C96" s="122" t="s">
        <v>122</v>
      </c>
      <c r="D96" s="91"/>
      <c r="E96" s="91"/>
      <c r="F96" s="91"/>
      <c r="G96" s="91"/>
      <c r="H96" s="91"/>
      <c r="I96" s="92"/>
      <c r="J96" s="82" t="s">
        <v>110</v>
      </c>
      <c r="K96" s="82"/>
      <c r="L96" s="82"/>
      <c r="M96" s="82"/>
      <c r="N96" s="82"/>
      <c r="O96" s="134" t="s">
        <v>126</v>
      </c>
      <c r="P96" s="135"/>
      <c r="Q96" s="135"/>
      <c r="R96" s="135"/>
      <c r="S96" s="135"/>
      <c r="T96" s="135"/>
      <c r="U96" s="135"/>
      <c r="V96" s="135"/>
      <c r="W96" s="135"/>
      <c r="X96" s="135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7"/>
      <c r="BR96" s="36"/>
      <c r="BS96" s="36"/>
      <c r="BT96" s="36"/>
      <c r="BU96" s="36"/>
      <c r="BV96" s="36"/>
      <c r="BW96" s="36"/>
      <c r="BX96" s="36"/>
      <c r="BY96" s="36"/>
      <c r="BZ96" s="37"/>
    </row>
    <row r="97" spans="1:78" s="46" customFormat="1" ht="15.75">
      <c r="A97" s="81">
        <v>0</v>
      </c>
      <c r="B97" s="81"/>
      <c r="C97" s="155" t="s">
        <v>92</v>
      </c>
      <c r="D97" s="147"/>
      <c r="E97" s="147"/>
      <c r="F97" s="147"/>
      <c r="G97" s="147"/>
      <c r="H97" s="147"/>
      <c r="I97" s="148"/>
      <c r="J97" s="81"/>
      <c r="K97" s="81"/>
      <c r="L97" s="81"/>
      <c r="M97" s="81"/>
      <c r="N97" s="81"/>
      <c r="O97" s="128"/>
      <c r="P97" s="129"/>
      <c r="Q97" s="129"/>
      <c r="R97" s="129"/>
      <c r="S97" s="129"/>
      <c r="T97" s="129"/>
      <c r="U97" s="129"/>
      <c r="V97" s="129"/>
      <c r="W97" s="129"/>
      <c r="X97" s="129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1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46" customFormat="1" ht="15.75">
      <c r="A98" s="81">
        <v>0</v>
      </c>
      <c r="B98" s="81"/>
      <c r="C98" s="155"/>
      <c r="D98" s="147"/>
      <c r="E98" s="147"/>
      <c r="F98" s="147"/>
      <c r="G98" s="147"/>
      <c r="H98" s="147"/>
      <c r="I98" s="148"/>
      <c r="J98" s="81"/>
      <c r="K98" s="81"/>
      <c r="L98" s="81"/>
      <c r="M98" s="81"/>
      <c r="N98" s="81"/>
      <c r="O98" s="128"/>
      <c r="P98" s="129"/>
      <c r="Q98" s="129"/>
      <c r="R98" s="129"/>
      <c r="S98" s="129"/>
      <c r="T98" s="129"/>
      <c r="U98" s="129"/>
      <c r="V98" s="129"/>
      <c r="W98" s="129"/>
      <c r="X98" s="129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1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s="38" customFormat="1" ht="76.5" customHeight="1">
      <c r="A99" s="82">
        <v>5</v>
      </c>
      <c r="B99" s="82"/>
      <c r="C99" s="122" t="s">
        <v>123</v>
      </c>
      <c r="D99" s="91"/>
      <c r="E99" s="91"/>
      <c r="F99" s="91"/>
      <c r="G99" s="91"/>
      <c r="H99" s="91"/>
      <c r="I99" s="92"/>
      <c r="J99" s="82" t="s">
        <v>93</v>
      </c>
      <c r="K99" s="82"/>
      <c r="L99" s="82"/>
      <c r="M99" s="82"/>
      <c r="N99" s="82"/>
      <c r="O99" s="134" t="s">
        <v>94</v>
      </c>
      <c r="P99" s="135"/>
      <c r="Q99" s="135"/>
      <c r="R99" s="135"/>
      <c r="S99" s="135"/>
      <c r="T99" s="135"/>
      <c r="U99" s="135"/>
      <c r="V99" s="135"/>
      <c r="W99" s="135"/>
      <c r="X99" s="135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7"/>
      <c r="BR99" s="36"/>
      <c r="BS99" s="36"/>
      <c r="BT99" s="36"/>
      <c r="BU99" s="36"/>
      <c r="BV99" s="36"/>
      <c r="BW99" s="36"/>
      <c r="BX99" s="36"/>
      <c r="BY99" s="36"/>
      <c r="BZ99" s="37"/>
    </row>
    <row r="100" spans="1:78" ht="15.75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.95" customHeight="1">
      <c r="A101" s="59" t="s">
        <v>65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</row>
    <row r="102" spans="1:78" ht="47.25" customHeight="1">
      <c r="A102" s="132" t="s">
        <v>128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</row>
    <row r="103" spans="1:78" ht="15.75">
      <c r="A103" s="31"/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15.95" customHeight="1">
      <c r="A104" s="59" t="s">
        <v>46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</row>
    <row r="105" spans="1:78" ht="31.5" customHeight="1">
      <c r="A105" s="132" t="s">
        <v>109</v>
      </c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</row>
    <row r="106" spans="1:78" ht="15.95" customHeight="1">
      <c r="A106" s="17"/>
      <c r="B106" s="17"/>
      <c r="C106" s="17"/>
      <c r="D106" s="17"/>
      <c r="E106" s="17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12" customHeight="1">
      <c r="A107" s="30" t="s">
        <v>77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ht="12" customHeight="1">
      <c r="A108" s="30" t="s">
        <v>68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78" s="30" customFormat="1" ht="12" customHeight="1">
      <c r="A109" s="30" t="s">
        <v>69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</row>
    <row r="110" spans="1:78" ht="15.95" customHeight="1">
      <c r="A110" s="2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78" ht="42" customHeight="1">
      <c r="A111" s="139" t="s">
        <v>98</v>
      </c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3"/>
      <c r="AO111" s="3"/>
      <c r="AP111" s="141" t="s">
        <v>100</v>
      </c>
      <c r="AQ111" s="142"/>
      <c r="AR111" s="142"/>
      <c r="AS111" s="142"/>
      <c r="AT111" s="142"/>
      <c r="AU111" s="142"/>
      <c r="AV111" s="142"/>
      <c r="AW111" s="142"/>
      <c r="AX111" s="142"/>
      <c r="AY111" s="142"/>
      <c r="AZ111" s="142"/>
      <c r="BA111" s="142"/>
      <c r="BB111" s="142"/>
      <c r="BC111" s="142"/>
      <c r="BD111" s="142"/>
      <c r="BE111" s="142"/>
      <c r="BF111" s="142"/>
      <c r="BG111" s="142"/>
      <c r="BH111" s="142"/>
    </row>
    <row r="112" spans="1:78">
      <c r="W112" s="143" t="s">
        <v>8</v>
      </c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4"/>
      <c r="AO112" s="4"/>
      <c r="AP112" s="143" t="s">
        <v>73</v>
      </c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</row>
    <row r="115" spans="1:60" ht="15.95" customHeight="1">
      <c r="A115" s="139" t="s">
        <v>99</v>
      </c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3"/>
      <c r="AO115" s="3"/>
      <c r="AP115" s="141" t="s">
        <v>101</v>
      </c>
      <c r="AQ115" s="142"/>
      <c r="AR115" s="142"/>
      <c r="AS115" s="142"/>
      <c r="AT115" s="142"/>
      <c r="AU115" s="142"/>
      <c r="AV115" s="142"/>
      <c r="AW115" s="142"/>
      <c r="AX115" s="142"/>
      <c r="AY115" s="142"/>
      <c r="AZ115" s="142"/>
      <c r="BA115" s="142"/>
      <c r="BB115" s="142"/>
      <c r="BC115" s="142"/>
      <c r="BD115" s="142"/>
      <c r="BE115" s="142"/>
      <c r="BF115" s="142"/>
      <c r="BG115" s="142"/>
      <c r="BH115" s="142"/>
    </row>
    <row r="116" spans="1:60">
      <c r="W116" s="143" t="s">
        <v>8</v>
      </c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4"/>
      <c r="AO116" s="4"/>
      <c r="AP116" s="143" t="s">
        <v>73</v>
      </c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</row>
  </sheetData>
  <mergeCells count="439">
    <mergeCell ref="A98:B98"/>
    <mergeCell ref="C98:I98"/>
    <mergeCell ref="J98:N98"/>
    <mergeCell ref="O98:BQ98"/>
    <mergeCell ref="A99:B99"/>
    <mergeCell ref="C99:I99"/>
    <mergeCell ref="J99:N99"/>
    <mergeCell ref="O99:BQ99"/>
    <mergeCell ref="A96:B96"/>
    <mergeCell ref="C96:I96"/>
    <mergeCell ref="J96:N96"/>
    <mergeCell ref="O96:BQ96"/>
    <mergeCell ref="A97:B97"/>
    <mergeCell ref="C97:I97"/>
    <mergeCell ref="J97:N97"/>
    <mergeCell ref="O97:BQ97"/>
    <mergeCell ref="J94:N94"/>
    <mergeCell ref="O94:BQ94"/>
    <mergeCell ref="A95:B95"/>
    <mergeCell ref="C95:I95"/>
    <mergeCell ref="J95:N95"/>
    <mergeCell ref="O95:BQ95"/>
    <mergeCell ref="A92:B92"/>
    <mergeCell ref="C92:I92"/>
    <mergeCell ref="J92:N92"/>
    <mergeCell ref="O92:BQ92"/>
    <mergeCell ref="A93:B93"/>
    <mergeCell ref="C93:I93"/>
    <mergeCell ref="J93:N93"/>
    <mergeCell ref="O93:BQ93"/>
    <mergeCell ref="AI78:AM78"/>
    <mergeCell ref="AN78:AR78"/>
    <mergeCell ref="AS78:AW78"/>
    <mergeCell ref="AX78:BB78"/>
    <mergeCell ref="BC78:BG78"/>
    <mergeCell ref="BH78:BL78"/>
    <mergeCell ref="BM80:BQ80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BH77:BL77"/>
    <mergeCell ref="BM77:BQ77"/>
    <mergeCell ref="A78:B78"/>
    <mergeCell ref="C78:I78"/>
    <mergeCell ref="J78:N78"/>
    <mergeCell ref="O78:X78"/>
    <mergeCell ref="Y78:AC78"/>
    <mergeCell ref="AD78:AH78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76:B76"/>
    <mergeCell ref="C76:I76"/>
    <mergeCell ref="J76:N76"/>
    <mergeCell ref="O76:X76"/>
    <mergeCell ref="Y76:AC76"/>
    <mergeCell ref="AD76:AH76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7:BB77"/>
    <mergeCell ref="BC77:BG77"/>
    <mergeCell ref="AI73:AM73"/>
    <mergeCell ref="AN73:AR73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5:BB75"/>
    <mergeCell ref="BC75:BG75"/>
    <mergeCell ref="BH75:BL75"/>
    <mergeCell ref="BM75:BQ75"/>
    <mergeCell ref="J74:N74"/>
    <mergeCell ref="O74:X74"/>
    <mergeCell ref="Y74:AC74"/>
    <mergeCell ref="AD74:AH74"/>
    <mergeCell ref="A73:B73"/>
    <mergeCell ref="C73:I73"/>
    <mergeCell ref="J73:N73"/>
    <mergeCell ref="O73:X73"/>
    <mergeCell ref="Y73:AC73"/>
    <mergeCell ref="AD73:AH73"/>
    <mergeCell ref="BN46:BQ46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X70:BB70"/>
    <mergeCell ref="BC70:BG70"/>
    <mergeCell ref="BH70:BL70"/>
    <mergeCell ref="BM70:BQ70"/>
    <mergeCell ref="A71:B71"/>
    <mergeCell ref="C71:I71"/>
    <mergeCell ref="AZ45:BC45"/>
    <mergeCell ref="BD45:BH45"/>
    <mergeCell ref="BI45:BM45"/>
    <mergeCell ref="BN45:BQ45"/>
    <mergeCell ref="BI63:BN63"/>
    <mergeCell ref="A54:B54"/>
    <mergeCell ref="C54:BQ54"/>
    <mergeCell ref="A63:B63"/>
    <mergeCell ref="C63:R63"/>
    <mergeCell ref="S63:W63"/>
    <mergeCell ref="X63:AB63"/>
    <mergeCell ref="AC63:AH63"/>
    <mergeCell ref="AI63:AM63"/>
    <mergeCell ref="AN62:AR62"/>
    <mergeCell ref="AS62:AX62"/>
    <mergeCell ref="AY62:BC62"/>
    <mergeCell ref="BD62:BH62"/>
    <mergeCell ref="BI62:BN62"/>
    <mergeCell ref="AY60:BC60"/>
    <mergeCell ref="BD60:BH60"/>
    <mergeCell ref="BI60:BN60"/>
    <mergeCell ref="BD59:BH59"/>
    <mergeCell ref="BI59:BN59"/>
    <mergeCell ref="A56:BN56"/>
    <mergeCell ref="A115:V115"/>
    <mergeCell ref="W115:AM115"/>
    <mergeCell ref="AP115:BH115"/>
    <mergeCell ref="W116:AM116"/>
    <mergeCell ref="AP116:BH116"/>
    <mergeCell ref="A104:BL104"/>
    <mergeCell ref="A105:BL105"/>
    <mergeCell ref="A111:V111"/>
    <mergeCell ref="W111:AM111"/>
    <mergeCell ref="AP111:BH111"/>
    <mergeCell ref="W112:AM112"/>
    <mergeCell ref="AP112:BH112"/>
    <mergeCell ref="A87:B87"/>
    <mergeCell ref="C87:I87"/>
    <mergeCell ref="J87:N87"/>
    <mergeCell ref="O87:BQ87"/>
    <mergeCell ref="A101:BL101"/>
    <mergeCell ref="A102:BL102"/>
    <mergeCell ref="A89:B89"/>
    <mergeCell ref="C89:I89"/>
    <mergeCell ref="J89:N89"/>
    <mergeCell ref="O89:BQ89"/>
    <mergeCell ref="A90:B90"/>
    <mergeCell ref="C90:I90"/>
    <mergeCell ref="J90:N90"/>
    <mergeCell ref="O90:BQ90"/>
    <mergeCell ref="A91:B91"/>
    <mergeCell ref="C91:I91"/>
    <mergeCell ref="J91:N91"/>
    <mergeCell ref="O91:BQ91"/>
    <mergeCell ref="A88:B88"/>
    <mergeCell ref="C88:I88"/>
    <mergeCell ref="J88:N88"/>
    <mergeCell ref="O88:BQ88"/>
    <mergeCell ref="A94:B94"/>
    <mergeCell ref="C94:I94"/>
    <mergeCell ref="A85:B85"/>
    <mergeCell ref="C85:I85"/>
    <mergeCell ref="J85:N85"/>
    <mergeCell ref="O85:BQ85"/>
    <mergeCell ref="A86:B86"/>
    <mergeCell ref="C86:I86"/>
    <mergeCell ref="J86:N86"/>
    <mergeCell ref="O86:BQ86"/>
    <mergeCell ref="AX72:BB72"/>
    <mergeCell ref="BC72:BG72"/>
    <mergeCell ref="BH72:BL72"/>
    <mergeCell ref="BM72:BQ72"/>
    <mergeCell ref="A82:BQ82"/>
    <mergeCell ref="A84:B84"/>
    <mergeCell ref="C84:I84"/>
    <mergeCell ref="J84:N84"/>
    <mergeCell ref="O84:BQ84"/>
    <mergeCell ref="AS73:AW73"/>
    <mergeCell ref="AX73:BB73"/>
    <mergeCell ref="BC73:BG73"/>
    <mergeCell ref="BH73:BL73"/>
    <mergeCell ref="BM73:BQ73"/>
    <mergeCell ref="A74:B74"/>
    <mergeCell ref="C74:I74"/>
    <mergeCell ref="J71:N71"/>
    <mergeCell ref="O71:X71"/>
    <mergeCell ref="Y71:AC71"/>
    <mergeCell ref="AD71:AH71"/>
    <mergeCell ref="BM71:BQ71"/>
    <mergeCell ref="AI71:AM71"/>
    <mergeCell ref="AN71:AR71"/>
    <mergeCell ref="AS71:AW71"/>
    <mergeCell ref="AX71:BB71"/>
    <mergeCell ref="BC71:BG71"/>
    <mergeCell ref="BH71:BL71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66:BQ66"/>
    <mergeCell ref="A68:B69"/>
    <mergeCell ref="C68:I69"/>
    <mergeCell ref="J68:N69"/>
    <mergeCell ref="O68:X69"/>
    <mergeCell ref="Y68:AM68"/>
    <mergeCell ref="AN68:BB68"/>
    <mergeCell ref="BC68:BQ68"/>
    <mergeCell ref="Y69:AC69"/>
    <mergeCell ref="AD69:AH69"/>
    <mergeCell ref="BM69:BQ69"/>
    <mergeCell ref="AI69:AM69"/>
    <mergeCell ref="AN69:AR69"/>
    <mergeCell ref="AS69:AW69"/>
    <mergeCell ref="AX69:BB69"/>
    <mergeCell ref="BC69:BG69"/>
    <mergeCell ref="BH69:BL69"/>
    <mergeCell ref="A65:BQ65"/>
    <mergeCell ref="AN63:AR63"/>
    <mergeCell ref="AS63:AX63"/>
    <mergeCell ref="AY63:BC63"/>
    <mergeCell ref="BD63:BH63"/>
    <mergeCell ref="AS61:AX61"/>
    <mergeCell ref="AY61:BC61"/>
    <mergeCell ref="BD61:BH61"/>
    <mergeCell ref="BI61:BN61"/>
    <mergeCell ref="A62:B62"/>
    <mergeCell ref="C62:R62"/>
    <mergeCell ref="S62:W62"/>
    <mergeCell ref="X62:AB62"/>
    <mergeCell ref="AC62:AH62"/>
    <mergeCell ref="AI62:AM62"/>
    <mergeCell ref="A61:B61"/>
    <mergeCell ref="C61:R61"/>
    <mergeCell ref="S61:W61"/>
    <mergeCell ref="X61:AB61"/>
    <mergeCell ref="AC61:AH61"/>
    <mergeCell ref="AI61:AM61"/>
    <mergeCell ref="AN61:AR61"/>
    <mergeCell ref="A57:BN57"/>
    <mergeCell ref="A58:B59"/>
    <mergeCell ref="C58:R59"/>
    <mergeCell ref="S58:AH58"/>
    <mergeCell ref="AI58:AX58"/>
    <mergeCell ref="AY58:BN58"/>
    <mergeCell ref="S59:W59"/>
    <mergeCell ref="AI60:AM60"/>
    <mergeCell ref="AN60:AR60"/>
    <mergeCell ref="AS60:AX60"/>
    <mergeCell ref="X59:AB59"/>
    <mergeCell ref="AC59:AH59"/>
    <mergeCell ref="AI59:AM59"/>
    <mergeCell ref="AN59:AR59"/>
    <mergeCell ref="AS59:AX59"/>
    <mergeCell ref="AY59:BC59"/>
    <mergeCell ref="A60:B60"/>
    <mergeCell ref="C60:R60"/>
    <mergeCell ref="S60:W60"/>
    <mergeCell ref="X60:AB60"/>
    <mergeCell ref="AC60:AH60"/>
    <mergeCell ref="A52:B52"/>
    <mergeCell ref="C52:BQ52"/>
    <mergeCell ref="AP43:AT43"/>
    <mergeCell ref="AU43:AY43"/>
    <mergeCell ref="AZ43:BC43"/>
    <mergeCell ref="BD43:BH43"/>
    <mergeCell ref="BI43:BM43"/>
    <mergeCell ref="BN43:BQ43"/>
    <mergeCell ref="A53:B53"/>
    <mergeCell ref="C53:BQ53"/>
    <mergeCell ref="A46:B46"/>
    <mergeCell ref="C46:Z46"/>
    <mergeCell ref="AA46:AE46"/>
    <mergeCell ref="AF46:AJ46"/>
    <mergeCell ref="AK46:AO46"/>
    <mergeCell ref="AP46:AT46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3:B43"/>
    <mergeCell ref="C43:Z43"/>
    <mergeCell ref="AA43:AE43"/>
    <mergeCell ref="AF43:AJ43"/>
    <mergeCell ref="AK43:AO43"/>
    <mergeCell ref="A48:BQ48"/>
    <mergeCell ref="A50:B50"/>
    <mergeCell ref="C50:BQ50"/>
    <mergeCell ref="A51:B51"/>
    <mergeCell ref="C51:BQ51"/>
    <mergeCell ref="AP45:AT45"/>
    <mergeCell ref="AU45:AY45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U46:AY46"/>
    <mergeCell ref="AZ46:BC46"/>
    <mergeCell ref="BD46:BH46"/>
    <mergeCell ref="BI46:BM46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Z40:BC40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</mergeCells>
  <conditionalFormatting sqref="C83 C103 C72:C80 C87:C99">
    <cfRule type="cellIs" dxfId="3" priority="2" stopIfTrue="1" operator="equal">
      <formula>$C71</formula>
    </cfRule>
  </conditionalFormatting>
  <conditionalFormatting sqref="A103:B103 A83:B83 A62:B63 A72:B81 A87:B100">
    <cfRule type="cellIs" dxfId="2" priority="1" stopIfTrue="1" operator="equal">
      <formula>0</formula>
    </cfRule>
  </conditionalFormatting>
  <conditionalFormatting sqref="C81">
    <cfRule type="cellIs" dxfId="1" priority="4" stopIfTrue="1" operator="equal">
      <formula>$C72</formula>
    </cfRule>
  </conditionalFormatting>
  <conditionalFormatting sqref="C100">
    <cfRule type="cellIs" dxfId="0" priority="6" stopIfTrue="1" operator="equal">
      <formula>$C87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2024-01-23T13:11:42Z</cp:lastPrinted>
  <dcterms:created xsi:type="dcterms:W3CDTF">2016-08-10T10:53:25Z</dcterms:created>
  <dcterms:modified xsi:type="dcterms:W3CDTF">2024-01-23T14:03:36Z</dcterms:modified>
</cp:coreProperties>
</file>