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5440" windowHeight="14385"/>
  </bookViews>
  <sheets>
    <sheet name="КПК0116013" sheetId="5" r:id="rId1"/>
  </sheets>
  <definedNames>
    <definedName name="_xlnm.Print_Area" localSheetId="0">КПК0116013!$A$1:$BQ$137</definedName>
  </definedNames>
  <calcPr calcId="124519"/>
</workbook>
</file>

<file path=xl/calcChain.xml><?xml version="1.0" encoding="utf-8"?>
<calcChain xmlns="http://schemas.openxmlformats.org/spreadsheetml/2006/main">
  <c r="BH92" i="5"/>
  <c r="BC92"/>
  <c r="BH91"/>
  <c r="BC91"/>
  <c r="BH90"/>
  <c r="BC90"/>
  <c r="BH89"/>
  <c r="BC89"/>
  <c r="BH87"/>
  <c r="BC87"/>
  <c r="BH86"/>
  <c r="BC86"/>
  <c r="BH85"/>
  <c r="BC85"/>
  <c r="BH83"/>
  <c r="BC83"/>
  <c r="BH82"/>
  <c r="BC82"/>
  <c r="BH81"/>
  <c r="BC81"/>
  <c r="BH79"/>
  <c r="BC79"/>
  <c r="BH78"/>
  <c r="BC78"/>
  <c r="BH77"/>
  <c r="BC77"/>
  <c r="BH76"/>
  <c r="BC76"/>
  <c r="BD66"/>
  <c r="AY66"/>
  <c r="AS66"/>
  <c r="AC66"/>
  <c r="BD65"/>
  <c r="AY65"/>
  <c r="AS65"/>
  <c r="AC65"/>
  <c r="BI47"/>
  <c r="BD47"/>
  <c r="AZ47"/>
  <c r="AK47"/>
  <c r="BI46"/>
  <c r="BD46"/>
  <c r="AZ46"/>
  <c r="AK46"/>
  <c r="BI45"/>
  <c r="BD45"/>
  <c r="AZ45"/>
  <c r="AK45"/>
  <c r="BI44"/>
  <c r="BD44"/>
  <c r="AZ44"/>
  <c r="AK44"/>
  <c r="BI43"/>
  <c r="BD43"/>
  <c r="AZ43"/>
  <c r="AK43"/>
  <c r="BN44" l="1"/>
  <c r="BN47"/>
  <c r="BI65"/>
  <c r="BI66"/>
  <c r="BN43"/>
  <c r="BN45"/>
  <c r="BN46"/>
</calcChain>
</file>

<file path=xl/sharedStrings.xml><?xml version="1.0" encoding="utf-8"?>
<sst xmlns="http://schemas.openxmlformats.org/spreadsheetml/2006/main" count="283" uniqueCount="146">
  <si>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</si>
  <si>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</si>
  <si>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</si>
  <si>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</si>
  <si>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</si>
  <si>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</si>
  <si>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</si>
  <si>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</si>
  <si>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</si>
  <si>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</si>
  <si>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</si>
  <si>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</si>
  <si>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</si>
  <si>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</si>
  <si>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</si>
  <si>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</si>
  <si>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</si>
  <si>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</si>
  <si>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</si>
  <si>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</si>
  <si>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</si>
  <si>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</si>
  <si>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</si>
  <si>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</si>
  <si>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</si>
  <si>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</si>
  <si>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</si>
  <si>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</si>
  <si>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</si>
  <si>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</si>
  <si>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</si>
  <si>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</si>
  <si>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</si>
  <si>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</si>
  <si>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</si>
  <si>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</si>
  <si>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</si>
  <si>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</si>
  <si>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</si>
  <si>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</si>
  <si>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</si>
  <si>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</si>
  <si>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</si>
  <si>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</si>
  <si>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</si>
  <si>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</si>
  <si>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</si>
  <si>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</si>
  <si>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</si>
  <si>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</si>
  <si>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</si>
  <si>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</si>
  <si>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</si>
  <si>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</si>
  <si>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</si>
  <si>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</si>
  <si>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</si>
  <si>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</si>
  <si>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</si>
  <si>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</si>
  <si>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</si>
  <si>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</si>
  <si>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</si>
  <si>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</si>
  <si>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</si>
  <si>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</si>
  <si>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</si>
  <si>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</si>
  <si>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</si>
  <si>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</si>
  <si>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</si>
  <si>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</si>
  <si>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</si>
  <si>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</si>
  <si>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</si>
  <si>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</si>
  <si>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</si>
  <si>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</si>
  <si>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</si>
  <si>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</si>
  <si>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</si>
  <si>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погашення кредиторської заборгованості, що склалася на 01.01.2023р.</t>
  </si>
  <si>
    <t>УСЬОГО</t>
  </si>
  <si>
    <t>Усього</t>
  </si>
  <si>
    <t>затрат</t>
  </si>
  <si>
    <t/>
  </si>
  <si>
    <t>од.</t>
  </si>
  <si>
    <t>грн.</t>
  </si>
  <si>
    <t>кошторис</t>
  </si>
  <si>
    <t>продукту</t>
  </si>
  <si>
    <t>ефективності</t>
  </si>
  <si>
    <t>розрахунково</t>
  </si>
  <si>
    <t>якості</t>
  </si>
  <si>
    <t>відс.</t>
  </si>
  <si>
    <t>Відхилення відсутні</t>
  </si>
  <si>
    <t>0100000</t>
  </si>
  <si>
    <t>Костянтинiвська сiльська рада</t>
  </si>
  <si>
    <t>Сільський голова</t>
  </si>
  <si>
    <t>Головний бухгалтер</t>
  </si>
  <si>
    <t>Антон ПАЄНТКО</t>
  </si>
  <si>
    <t>Ірина ВАСИЛЬЄВА</t>
  </si>
  <si>
    <t>20902743</t>
  </si>
  <si>
    <t>1454700000</t>
  </si>
  <si>
    <t xml:space="preserve">  гривень</t>
  </si>
  <si>
    <t>місцевого бюджету на 2023  рік</t>
  </si>
  <si>
    <t>Костянтинівська сільська рада</t>
  </si>
  <si>
    <t>0110000</t>
  </si>
  <si>
    <t>Розбіжності відсутні</t>
  </si>
  <si>
    <t>Підвищення рівня якості послуг водопостачання та водовідведення, що надаються населенню</t>
  </si>
  <si>
    <t>Забезпечення діяльності водопровідно-каналізаційного господарства</t>
  </si>
  <si>
    <t>забезпечення підтримки водо-каналізайного господарства на території громади</t>
  </si>
  <si>
    <t>послуги по виготовленню дозволу на спец. Водокористування</t>
  </si>
  <si>
    <t>поточний ремонт артезіанської свердловини</t>
  </si>
  <si>
    <t>Відхилення фактичних видатків від планового показника на суму 24093,35 грн., склалося за рахунок здійснення видатків згідно потреби на придбання матеріалів.</t>
  </si>
  <si>
    <t>Відхилення фактичних видатків від планового показника склалося за рахунок зменшення вартості робіт на ремонт артезіанської свердловини, згідно договору ніж заплановано.</t>
  </si>
  <si>
    <t>Програма соціально-економічного розвитку Костянтинівської сільської територіальної громади на 2023-2025 роки (рішення №3 від 18.11.2022 року)</t>
  </si>
  <si>
    <t>обсяг видатків для забезпечення підтримки водо-каналізаційного господарства на території громади</t>
  </si>
  <si>
    <t>обсяг видатків на поточний ремонт артезіанської свердловини</t>
  </si>
  <si>
    <t>обсяг видатків на послуги по виготовленню дозволу на спецводокористування</t>
  </si>
  <si>
    <t>витрати на погашення кредиторської заборгованості, що склалася на 01.01.2023р.</t>
  </si>
  <si>
    <t>кількість підприємств водопровідно-каналізаційного господарства, яким планується надання підтримки</t>
  </si>
  <si>
    <t>перелік об"єктів комунальної власності</t>
  </si>
  <si>
    <t>кількість артезіанських свердловин для поточного ремонту</t>
  </si>
  <si>
    <t>внутрішньогосподарський облік</t>
  </si>
  <si>
    <t>кількість виготовлених дозволів на спецводокористування</t>
  </si>
  <si>
    <t>документація для виготовлення дозволів</t>
  </si>
  <si>
    <t>середній обсяг видатків  для забезпечення підтримки водо-каналізаційного господарства</t>
  </si>
  <si>
    <t>середній обсяг видатків на поточний ремонт артезіанської свердловини</t>
  </si>
  <si>
    <t>середній обсяг видатків на послуги по виготовленню дозволу на спецводокористування</t>
  </si>
  <si>
    <t>рівень забезпеченності обсягу фінансування проведення поточного ремонту</t>
  </si>
  <si>
    <t>відсоток погашення кредиторської заборгованості</t>
  </si>
  <si>
    <t>питома вага виконання послуги по виготовленню дозволу на спецводокористування</t>
  </si>
  <si>
    <t>рівень забезпечення підтримки водо-каналізаційного господарства на території громади</t>
  </si>
  <si>
    <t>Розбіжності обсягу фактичних видатків від планового показника в сумі 21093,35 грн., за рахунок зменшення вартості  придбаних матеріалів для ремонту водомережі згідно договорів, ніж було заплановано.</t>
  </si>
  <si>
    <t>Розбіжності обсягу фактичних видатків від планового показника в сумі 465,38 грн. за рахунок зменшеної вартості робіт на ремонт артезіанської свердловини згідно договору.</t>
  </si>
  <si>
    <t>Розбіжністі відсутні</t>
  </si>
  <si>
    <t>Розбіжність відсутня.</t>
  </si>
  <si>
    <t>Середній обсяг фактичних видатків від планового складає 2007,45 грн., що зумовлене зменшенням видатків на придбання матеіалів для ремонту водомережі згідно договорів.</t>
  </si>
  <si>
    <t>Середній обсяг фактичних видатків від планових складає 465,38 грн., у зв"язку зі зменшенням суми видатків відповідно до договору, рахунку та акту на виконані роботи.</t>
  </si>
  <si>
    <t>Забезпечення належної та безперебійної роботи об`єктів комунального господарства</t>
  </si>
  <si>
    <t>За даною бюджетною програмою засвідчує, що заплановані заходи на реалізацію цієї бюджетної програми виконані, відхилення між фактичними та затвердженими показниками відбулося в результаті фактично сплачених коштів на придбання матеріалів для ремонту водомережі та ремонту артезіанської свердловини. Кредиторська заборгованість, яка склалася на 01.01.2023 року погашена за рахунок асигнувань 2023 року в повному обсязі.</t>
  </si>
  <si>
    <t>Виконання бюджетної програми у 2023 році виконано на 95,09%. В цілому поставлені завдання бюджетної програми виконано, про що свідчать результативні показники.</t>
  </si>
  <si>
    <t>0116013</t>
  </si>
  <si>
    <t>6013</t>
  </si>
  <si>
    <t>0620</t>
  </si>
  <si>
    <t>Кредиторська заборгованість на 01.01.2023 року погашена за рахунок асигнувань 2023 року в повному обсязі.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</si>
</sst>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4" fontId="16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center" vertical="top" wrapText="1"/>
    </xf>
    <xf numFmtId="0" fontId="4" fillId="0" borderId="0" xfId="0" quotePrefix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37"/>
  <sheetViews>
    <sheetView tabSelected="1" topLeftCell="A114" workbookViewId="0">
      <selection activeCell="AU41" sqref="AU41:AY41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>
      <c r="A12" s="49" t="s">
        <v>104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>
      <c r="A14" s="18" t="s">
        <v>7</v>
      </c>
      <c r="B14" s="50" t="s">
        <v>95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96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101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>
      <c r="A17" s="23" t="s">
        <v>33</v>
      </c>
      <c r="B17" s="50" t="s">
        <v>106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105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101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34</v>
      </c>
      <c r="B20" s="50" t="s">
        <v>142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102</v>
      </c>
      <c r="BF20" s="51"/>
      <c r="BG20" s="51"/>
      <c r="BH20" s="51"/>
      <c r="BI20" s="51"/>
      <c r="BJ20" s="51"/>
      <c r="BK20" s="51"/>
      <c r="BL20" s="51"/>
    </row>
    <row r="21" spans="1:79" ht="23.25" customHeight="1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/>
    <row r="23" spans="1:79" ht="15.75" customHeight="1">
      <c r="A23" s="59" t="s">
        <v>80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>
      <c r="A26" s="65">
        <v>1</v>
      </c>
      <c r="B26" s="65"/>
      <c r="C26" s="65"/>
      <c r="D26" s="65"/>
      <c r="E26" s="65"/>
      <c r="F26" s="65"/>
      <c r="G26" s="69" t="s">
        <v>108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>
      <c r="A29" s="60" t="s">
        <v>139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>
      <c r="A34" s="65">
        <v>1</v>
      </c>
      <c r="B34" s="65"/>
      <c r="C34" s="65"/>
      <c r="D34" s="65"/>
      <c r="E34" s="65"/>
      <c r="F34" s="65"/>
      <c r="G34" s="69" t="s">
        <v>109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>
      <c r="A36" s="59" t="s">
        <v>74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>
      <c r="A37" s="59" t="s">
        <v>75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>
      <c r="A38" s="73" t="s">
        <v>103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>
      <c r="A39" s="72" t="s">
        <v>3</v>
      </c>
      <c r="B39" s="72"/>
      <c r="C39" s="72" t="s">
        <v>67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25" customHeight="1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>
      <c r="A41" s="77">
        <v>1</v>
      </c>
      <c r="B41" s="77"/>
      <c r="C41" s="77">
        <v>2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4">
        <v>3</v>
      </c>
      <c r="AB41" s="75"/>
      <c r="AC41" s="75"/>
      <c r="AD41" s="75"/>
      <c r="AE41" s="76"/>
      <c r="AF41" s="74">
        <v>4</v>
      </c>
      <c r="AG41" s="75"/>
      <c r="AH41" s="75"/>
      <c r="AI41" s="75"/>
      <c r="AJ41" s="76"/>
      <c r="AK41" s="74">
        <v>5</v>
      </c>
      <c r="AL41" s="75"/>
      <c r="AM41" s="75"/>
      <c r="AN41" s="75"/>
      <c r="AO41" s="76"/>
      <c r="AP41" s="74">
        <v>6</v>
      </c>
      <c r="AQ41" s="75"/>
      <c r="AR41" s="75"/>
      <c r="AS41" s="75"/>
      <c r="AT41" s="76"/>
      <c r="AU41" s="74">
        <v>7</v>
      </c>
      <c r="AV41" s="75"/>
      <c r="AW41" s="75"/>
      <c r="AX41" s="75"/>
      <c r="AY41" s="76"/>
      <c r="AZ41" s="74">
        <v>8</v>
      </c>
      <c r="BA41" s="75"/>
      <c r="BB41" s="75"/>
      <c r="BC41" s="76"/>
      <c r="BD41" s="74">
        <v>9</v>
      </c>
      <c r="BE41" s="75"/>
      <c r="BF41" s="75"/>
      <c r="BG41" s="75"/>
      <c r="BH41" s="76"/>
      <c r="BI41" s="77">
        <v>10</v>
      </c>
      <c r="BJ41" s="77"/>
      <c r="BK41" s="77"/>
      <c r="BL41" s="77"/>
      <c r="BM41" s="77"/>
      <c r="BN41" s="77">
        <v>11</v>
      </c>
      <c r="BO41" s="77"/>
      <c r="BP41" s="77"/>
      <c r="BQ41" s="77"/>
    </row>
    <row r="42" spans="1:79" ht="15.75" hidden="1" customHeight="1">
      <c r="A42" s="65" t="s">
        <v>13</v>
      </c>
      <c r="B42" s="65"/>
      <c r="C42" s="78" t="s">
        <v>14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9"/>
      <c r="AA42" s="80" t="s">
        <v>10</v>
      </c>
      <c r="AB42" s="80"/>
      <c r="AC42" s="80"/>
      <c r="AD42" s="80"/>
      <c r="AE42" s="80"/>
      <c r="AF42" s="80" t="s">
        <v>9</v>
      </c>
      <c r="AG42" s="80"/>
      <c r="AH42" s="80"/>
      <c r="AI42" s="80"/>
      <c r="AJ42" s="80"/>
      <c r="AK42" s="81" t="s">
        <v>16</v>
      </c>
      <c r="AL42" s="81"/>
      <c r="AM42" s="81"/>
      <c r="AN42" s="81"/>
      <c r="AO42" s="81"/>
      <c r="AP42" s="80" t="s">
        <v>11</v>
      </c>
      <c r="AQ42" s="80"/>
      <c r="AR42" s="80"/>
      <c r="AS42" s="80"/>
      <c r="AT42" s="80"/>
      <c r="AU42" s="80" t="s">
        <v>12</v>
      </c>
      <c r="AV42" s="80"/>
      <c r="AW42" s="80"/>
      <c r="AX42" s="80"/>
      <c r="AY42" s="80"/>
      <c r="AZ42" s="81" t="s">
        <v>16</v>
      </c>
      <c r="BA42" s="81"/>
      <c r="BB42" s="81"/>
      <c r="BC42" s="81"/>
      <c r="BD42" s="82" t="s">
        <v>31</v>
      </c>
      <c r="BE42" s="82"/>
      <c r="BF42" s="82"/>
      <c r="BG42" s="82"/>
      <c r="BH42" s="82"/>
      <c r="BI42" s="82" t="s">
        <v>31</v>
      </c>
      <c r="BJ42" s="82"/>
      <c r="BK42" s="82"/>
      <c r="BL42" s="82"/>
      <c r="BM42" s="82"/>
      <c r="BN42" s="83" t="s">
        <v>16</v>
      </c>
      <c r="BO42" s="83"/>
      <c r="BP42" s="83"/>
      <c r="BQ42" s="83"/>
      <c r="CA42" s="1" t="s">
        <v>19</v>
      </c>
    </row>
    <row r="43" spans="1:79" ht="15" customHeight="1">
      <c r="A43" s="93">
        <v>1</v>
      </c>
      <c r="B43" s="93"/>
      <c r="C43" s="94" t="s">
        <v>110</v>
      </c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2"/>
      <c r="AA43" s="89">
        <v>250000</v>
      </c>
      <c r="AB43" s="89"/>
      <c r="AC43" s="89"/>
      <c r="AD43" s="89"/>
      <c r="AE43" s="89"/>
      <c r="AF43" s="89">
        <v>0</v>
      </c>
      <c r="AG43" s="89"/>
      <c r="AH43" s="89"/>
      <c r="AI43" s="89"/>
      <c r="AJ43" s="89"/>
      <c r="AK43" s="89">
        <f>AA43+AF43</f>
        <v>250000</v>
      </c>
      <c r="AL43" s="89"/>
      <c r="AM43" s="89"/>
      <c r="AN43" s="89"/>
      <c r="AO43" s="89"/>
      <c r="AP43" s="89">
        <v>225906.65</v>
      </c>
      <c r="AQ43" s="89"/>
      <c r="AR43" s="89"/>
      <c r="AS43" s="89"/>
      <c r="AT43" s="89"/>
      <c r="AU43" s="89">
        <v>0</v>
      </c>
      <c r="AV43" s="89"/>
      <c r="AW43" s="89"/>
      <c r="AX43" s="89"/>
      <c r="AY43" s="89"/>
      <c r="AZ43" s="89">
        <f>AP43+AU43</f>
        <v>225906.65</v>
      </c>
      <c r="BA43" s="89"/>
      <c r="BB43" s="89"/>
      <c r="BC43" s="89"/>
      <c r="BD43" s="89">
        <f>AP43-AA43</f>
        <v>-24093.350000000006</v>
      </c>
      <c r="BE43" s="89"/>
      <c r="BF43" s="89"/>
      <c r="BG43" s="89"/>
      <c r="BH43" s="89"/>
      <c r="BI43" s="89">
        <f>AU43-AF43</f>
        <v>0</v>
      </c>
      <c r="BJ43" s="89"/>
      <c r="BK43" s="89"/>
      <c r="BL43" s="89"/>
      <c r="BM43" s="89"/>
      <c r="BN43" s="89">
        <f>BD43+BI43</f>
        <v>-24093.350000000006</v>
      </c>
      <c r="BO43" s="89"/>
      <c r="BP43" s="89"/>
      <c r="BQ43" s="89"/>
      <c r="CA43" s="1" t="s">
        <v>20</v>
      </c>
    </row>
    <row r="44" spans="1:79" ht="15" customHeight="1">
      <c r="A44" s="93">
        <v>2</v>
      </c>
      <c r="B44" s="93"/>
      <c r="C44" s="94" t="s">
        <v>111</v>
      </c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2"/>
      <c r="AA44" s="89">
        <v>25240</v>
      </c>
      <c r="AB44" s="89"/>
      <c r="AC44" s="89"/>
      <c r="AD44" s="89"/>
      <c r="AE44" s="89"/>
      <c r="AF44" s="89">
        <v>0</v>
      </c>
      <c r="AG44" s="89"/>
      <c r="AH44" s="89"/>
      <c r="AI44" s="89"/>
      <c r="AJ44" s="89"/>
      <c r="AK44" s="89">
        <f>AA44+AF44</f>
        <v>25240</v>
      </c>
      <c r="AL44" s="89"/>
      <c r="AM44" s="89"/>
      <c r="AN44" s="89"/>
      <c r="AO44" s="89"/>
      <c r="AP44" s="89">
        <v>25240</v>
      </c>
      <c r="AQ44" s="89"/>
      <c r="AR44" s="89"/>
      <c r="AS44" s="89"/>
      <c r="AT44" s="89"/>
      <c r="AU44" s="89">
        <v>0</v>
      </c>
      <c r="AV44" s="89"/>
      <c r="AW44" s="89"/>
      <c r="AX44" s="89"/>
      <c r="AY44" s="89"/>
      <c r="AZ44" s="89">
        <f>AP44+AU44</f>
        <v>25240</v>
      </c>
      <c r="BA44" s="89"/>
      <c r="BB44" s="89"/>
      <c r="BC44" s="89"/>
      <c r="BD44" s="89">
        <f>AP44-AA44</f>
        <v>0</v>
      </c>
      <c r="BE44" s="89"/>
      <c r="BF44" s="89"/>
      <c r="BG44" s="89"/>
      <c r="BH44" s="89"/>
      <c r="BI44" s="89">
        <f>AU44-AF44</f>
        <v>0</v>
      </c>
      <c r="BJ44" s="89"/>
      <c r="BK44" s="89"/>
      <c r="BL44" s="89"/>
      <c r="BM44" s="89"/>
      <c r="BN44" s="89">
        <f>BD44+BI44</f>
        <v>0</v>
      </c>
      <c r="BO44" s="89"/>
      <c r="BP44" s="89"/>
      <c r="BQ44" s="89"/>
    </row>
    <row r="45" spans="1:79" ht="15" customHeight="1">
      <c r="A45" s="93">
        <v>3</v>
      </c>
      <c r="B45" s="93"/>
      <c r="C45" s="94" t="s">
        <v>112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2"/>
      <c r="AA45" s="89">
        <v>200400</v>
      </c>
      <c r="AB45" s="89"/>
      <c r="AC45" s="89"/>
      <c r="AD45" s="89"/>
      <c r="AE45" s="89"/>
      <c r="AF45" s="89">
        <v>0</v>
      </c>
      <c r="AG45" s="89"/>
      <c r="AH45" s="89"/>
      <c r="AI45" s="89"/>
      <c r="AJ45" s="89"/>
      <c r="AK45" s="89">
        <f>AA45+AF45</f>
        <v>200400</v>
      </c>
      <c r="AL45" s="89"/>
      <c r="AM45" s="89"/>
      <c r="AN45" s="89"/>
      <c r="AO45" s="89"/>
      <c r="AP45" s="89">
        <v>199934.62</v>
      </c>
      <c r="AQ45" s="89"/>
      <c r="AR45" s="89"/>
      <c r="AS45" s="89"/>
      <c r="AT45" s="89"/>
      <c r="AU45" s="89">
        <v>0</v>
      </c>
      <c r="AV45" s="89"/>
      <c r="AW45" s="89"/>
      <c r="AX45" s="89"/>
      <c r="AY45" s="89"/>
      <c r="AZ45" s="89">
        <f>AP45+AU45</f>
        <v>199934.62</v>
      </c>
      <c r="BA45" s="89"/>
      <c r="BB45" s="89"/>
      <c r="BC45" s="89"/>
      <c r="BD45" s="89">
        <f>AP45-AA45</f>
        <v>-465.38000000000466</v>
      </c>
      <c r="BE45" s="89"/>
      <c r="BF45" s="89"/>
      <c r="BG45" s="89"/>
      <c r="BH45" s="89"/>
      <c r="BI45" s="89">
        <f>AU45-AF45</f>
        <v>0</v>
      </c>
      <c r="BJ45" s="89"/>
      <c r="BK45" s="89"/>
      <c r="BL45" s="89"/>
      <c r="BM45" s="89"/>
      <c r="BN45" s="89">
        <f>BD45+BI45</f>
        <v>-465.38000000000466</v>
      </c>
      <c r="BO45" s="89"/>
      <c r="BP45" s="89"/>
      <c r="BQ45" s="89"/>
    </row>
    <row r="46" spans="1:79" ht="15" customHeight="1">
      <c r="A46" s="93">
        <v>4</v>
      </c>
      <c r="B46" s="93"/>
      <c r="C46" s="94" t="s">
        <v>81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2"/>
      <c r="AA46" s="89">
        <v>24360</v>
      </c>
      <c r="AB46" s="89"/>
      <c r="AC46" s="89"/>
      <c r="AD46" s="89"/>
      <c r="AE46" s="89"/>
      <c r="AF46" s="89">
        <v>0</v>
      </c>
      <c r="AG46" s="89"/>
      <c r="AH46" s="89"/>
      <c r="AI46" s="89"/>
      <c r="AJ46" s="89"/>
      <c r="AK46" s="89">
        <f>AA46+AF46</f>
        <v>24360</v>
      </c>
      <c r="AL46" s="89"/>
      <c r="AM46" s="89"/>
      <c r="AN46" s="89"/>
      <c r="AO46" s="89"/>
      <c r="AP46" s="89">
        <v>24360</v>
      </c>
      <c r="AQ46" s="89"/>
      <c r="AR46" s="89"/>
      <c r="AS46" s="89"/>
      <c r="AT46" s="89"/>
      <c r="AU46" s="89">
        <v>0</v>
      </c>
      <c r="AV46" s="89"/>
      <c r="AW46" s="89"/>
      <c r="AX46" s="89"/>
      <c r="AY46" s="89"/>
      <c r="AZ46" s="89">
        <f>AP46+AU46</f>
        <v>24360</v>
      </c>
      <c r="BA46" s="89"/>
      <c r="BB46" s="89"/>
      <c r="BC46" s="89"/>
      <c r="BD46" s="89">
        <f>AP46-AA46</f>
        <v>0</v>
      </c>
      <c r="BE46" s="89"/>
      <c r="BF46" s="89"/>
      <c r="BG46" s="89"/>
      <c r="BH46" s="89"/>
      <c r="BI46" s="89">
        <f>AU46-AF46</f>
        <v>0</v>
      </c>
      <c r="BJ46" s="89"/>
      <c r="BK46" s="89"/>
      <c r="BL46" s="89"/>
      <c r="BM46" s="89"/>
      <c r="BN46" s="89">
        <f>BD46+BI46</f>
        <v>0</v>
      </c>
      <c r="BO46" s="89"/>
      <c r="BP46" s="89"/>
      <c r="BQ46" s="89"/>
    </row>
    <row r="47" spans="1:79" s="40" customFormat="1" ht="15" customHeight="1">
      <c r="A47" s="145"/>
      <c r="B47" s="145"/>
      <c r="C47" s="146" t="s">
        <v>82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8"/>
      <c r="AA47" s="144">
        <v>500000</v>
      </c>
      <c r="AB47" s="144"/>
      <c r="AC47" s="144"/>
      <c r="AD47" s="144"/>
      <c r="AE47" s="144"/>
      <c r="AF47" s="144">
        <v>0</v>
      </c>
      <c r="AG47" s="144"/>
      <c r="AH47" s="144"/>
      <c r="AI47" s="144"/>
      <c r="AJ47" s="144"/>
      <c r="AK47" s="144">
        <f>AA47+AF47</f>
        <v>500000</v>
      </c>
      <c r="AL47" s="144"/>
      <c r="AM47" s="144"/>
      <c r="AN47" s="144"/>
      <c r="AO47" s="144"/>
      <c r="AP47" s="144">
        <v>475441.27</v>
      </c>
      <c r="AQ47" s="144"/>
      <c r="AR47" s="144"/>
      <c r="AS47" s="144"/>
      <c r="AT47" s="144"/>
      <c r="AU47" s="144">
        <v>0</v>
      </c>
      <c r="AV47" s="144"/>
      <c r="AW47" s="144"/>
      <c r="AX47" s="144"/>
      <c r="AY47" s="144"/>
      <c r="AZ47" s="144">
        <f>AP47+AU47</f>
        <v>475441.27</v>
      </c>
      <c r="BA47" s="144"/>
      <c r="BB47" s="144"/>
      <c r="BC47" s="144"/>
      <c r="BD47" s="144">
        <f>AP47-AA47</f>
        <v>-24558.729999999981</v>
      </c>
      <c r="BE47" s="144"/>
      <c r="BF47" s="144"/>
      <c r="BG47" s="144"/>
      <c r="BH47" s="144"/>
      <c r="BI47" s="144">
        <f>AU47-AF47</f>
        <v>0</v>
      </c>
      <c r="BJ47" s="144"/>
      <c r="BK47" s="144"/>
      <c r="BL47" s="144"/>
      <c r="BM47" s="144"/>
      <c r="BN47" s="144">
        <f>BD47+BI47</f>
        <v>-24558.729999999981</v>
      </c>
      <c r="BO47" s="144"/>
      <c r="BP47" s="144"/>
      <c r="BQ47" s="144"/>
    </row>
    <row r="49" spans="1:79" ht="29.25" customHeight="1">
      <c r="A49" s="59" t="s">
        <v>76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</row>
    <row r="50" spans="1:79" ht="9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</row>
    <row r="51" spans="1:79" ht="15.75" customHeight="1">
      <c r="A51" s="77" t="s">
        <v>3</v>
      </c>
      <c r="B51" s="77"/>
      <c r="C51" s="72" t="s">
        <v>60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</row>
    <row r="52" spans="1:79" ht="15.75">
      <c r="A52" s="77">
        <v>1</v>
      </c>
      <c r="B52" s="77"/>
      <c r="C52" s="95">
        <v>2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</row>
    <row r="53" spans="1:79" hidden="1">
      <c r="A53" s="84" t="s">
        <v>13</v>
      </c>
      <c r="B53" s="85"/>
      <c r="C53" s="86" t="s">
        <v>14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8"/>
      <c r="CA53" s="1" t="s">
        <v>70</v>
      </c>
    </row>
    <row r="54" spans="1:79" ht="14.25" customHeight="1">
      <c r="A54" s="84">
        <v>1</v>
      </c>
      <c r="B54" s="85"/>
      <c r="C54" s="90" t="s">
        <v>113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2"/>
      <c r="CA54" s="1" t="s">
        <v>61</v>
      </c>
    </row>
    <row r="55" spans="1:79" ht="14.25" customHeight="1">
      <c r="A55" s="84">
        <v>2</v>
      </c>
      <c r="B55" s="85"/>
      <c r="C55" s="90" t="s">
        <v>94</v>
      </c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2"/>
    </row>
    <row r="56" spans="1:79" ht="14.25" customHeight="1">
      <c r="A56" s="84">
        <v>3</v>
      </c>
      <c r="B56" s="85"/>
      <c r="C56" s="90" t="s">
        <v>114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2"/>
    </row>
    <row r="57" spans="1:79" ht="14.25" customHeight="1">
      <c r="A57" s="84">
        <v>4</v>
      </c>
      <c r="B57" s="85"/>
      <c r="C57" s="90" t="s">
        <v>145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2"/>
    </row>
    <row r="59" spans="1:79" ht="15.75" customHeight="1">
      <c r="A59" s="59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</row>
    <row r="60" spans="1:79" ht="15" customHeight="1">
      <c r="A60" s="73" t="s">
        <v>103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</row>
    <row r="61" spans="1:79" ht="28.5" customHeight="1">
      <c r="A61" s="96" t="s">
        <v>3</v>
      </c>
      <c r="B61" s="97"/>
      <c r="C61" s="72" t="s">
        <v>28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25</v>
      </c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 t="s">
        <v>44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 t="s">
        <v>0</v>
      </c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2"/>
      <c r="BP61" s="2"/>
      <c r="BQ61" s="2"/>
    </row>
    <row r="62" spans="1:79" ht="29.1" customHeight="1">
      <c r="A62" s="98"/>
      <c r="B62" s="99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 t="s">
        <v>2</v>
      </c>
      <c r="T62" s="72"/>
      <c r="U62" s="72"/>
      <c r="V62" s="72"/>
      <c r="W62" s="72"/>
      <c r="X62" s="72" t="s">
        <v>1</v>
      </c>
      <c r="Y62" s="72"/>
      <c r="Z62" s="72"/>
      <c r="AA62" s="72"/>
      <c r="AB62" s="72"/>
      <c r="AC62" s="72" t="s">
        <v>26</v>
      </c>
      <c r="AD62" s="72"/>
      <c r="AE62" s="72"/>
      <c r="AF62" s="72"/>
      <c r="AG62" s="72"/>
      <c r="AH62" s="72"/>
      <c r="AI62" s="72" t="s">
        <v>2</v>
      </c>
      <c r="AJ62" s="72"/>
      <c r="AK62" s="72"/>
      <c r="AL62" s="72"/>
      <c r="AM62" s="72"/>
      <c r="AN62" s="72" t="s">
        <v>1</v>
      </c>
      <c r="AO62" s="72"/>
      <c r="AP62" s="72"/>
      <c r="AQ62" s="72"/>
      <c r="AR62" s="72"/>
      <c r="AS62" s="72" t="s">
        <v>26</v>
      </c>
      <c r="AT62" s="72"/>
      <c r="AU62" s="72"/>
      <c r="AV62" s="72"/>
      <c r="AW62" s="72"/>
      <c r="AX62" s="72"/>
      <c r="AY62" s="100" t="s">
        <v>2</v>
      </c>
      <c r="AZ62" s="101"/>
      <c r="BA62" s="101"/>
      <c r="BB62" s="101"/>
      <c r="BC62" s="102"/>
      <c r="BD62" s="100" t="s">
        <v>1</v>
      </c>
      <c r="BE62" s="101"/>
      <c r="BF62" s="101"/>
      <c r="BG62" s="101"/>
      <c r="BH62" s="102"/>
      <c r="BI62" s="72" t="s">
        <v>26</v>
      </c>
      <c r="BJ62" s="72"/>
      <c r="BK62" s="72"/>
      <c r="BL62" s="72"/>
      <c r="BM62" s="72"/>
      <c r="BN62" s="72"/>
      <c r="BO62" s="2"/>
      <c r="BP62" s="2"/>
      <c r="BQ62" s="2"/>
    </row>
    <row r="63" spans="1:79" ht="15.95" customHeight="1">
      <c r="A63" s="72">
        <v>1</v>
      </c>
      <c r="B63" s="72"/>
      <c r="C63" s="72">
        <v>2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>
        <v>3</v>
      </c>
      <c r="T63" s="72"/>
      <c r="U63" s="72"/>
      <c r="V63" s="72"/>
      <c r="W63" s="72"/>
      <c r="X63" s="72">
        <v>4</v>
      </c>
      <c r="Y63" s="72"/>
      <c r="Z63" s="72"/>
      <c r="AA63" s="72"/>
      <c r="AB63" s="72"/>
      <c r="AC63" s="72">
        <v>5</v>
      </c>
      <c r="AD63" s="72"/>
      <c r="AE63" s="72"/>
      <c r="AF63" s="72"/>
      <c r="AG63" s="72"/>
      <c r="AH63" s="72"/>
      <c r="AI63" s="72">
        <v>6</v>
      </c>
      <c r="AJ63" s="72"/>
      <c r="AK63" s="72"/>
      <c r="AL63" s="72"/>
      <c r="AM63" s="72"/>
      <c r="AN63" s="72">
        <v>7</v>
      </c>
      <c r="AO63" s="72"/>
      <c r="AP63" s="72"/>
      <c r="AQ63" s="72"/>
      <c r="AR63" s="72"/>
      <c r="AS63" s="72">
        <v>8</v>
      </c>
      <c r="AT63" s="72"/>
      <c r="AU63" s="72"/>
      <c r="AV63" s="72"/>
      <c r="AW63" s="72"/>
      <c r="AX63" s="72"/>
      <c r="AY63" s="72">
        <v>9</v>
      </c>
      <c r="AZ63" s="72"/>
      <c r="BA63" s="72"/>
      <c r="BB63" s="72"/>
      <c r="BC63" s="72"/>
      <c r="BD63" s="72">
        <v>10</v>
      </c>
      <c r="BE63" s="72"/>
      <c r="BF63" s="72"/>
      <c r="BG63" s="72"/>
      <c r="BH63" s="72"/>
      <c r="BI63" s="100">
        <v>11</v>
      </c>
      <c r="BJ63" s="101"/>
      <c r="BK63" s="101"/>
      <c r="BL63" s="101"/>
      <c r="BM63" s="101"/>
      <c r="BN63" s="102"/>
      <c r="BO63" s="6"/>
      <c r="BP63" s="6"/>
      <c r="BQ63" s="6"/>
    </row>
    <row r="64" spans="1:79" ht="18" hidden="1" customHeight="1">
      <c r="A64" s="65" t="s">
        <v>13</v>
      </c>
      <c r="B64" s="65"/>
      <c r="C64" s="103" t="s">
        <v>14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80" t="s">
        <v>10</v>
      </c>
      <c r="T64" s="80"/>
      <c r="U64" s="80"/>
      <c r="V64" s="80"/>
      <c r="W64" s="80"/>
      <c r="X64" s="80" t="s">
        <v>9</v>
      </c>
      <c r="Y64" s="80"/>
      <c r="Z64" s="80"/>
      <c r="AA64" s="80"/>
      <c r="AB64" s="80"/>
      <c r="AC64" s="81" t="s">
        <v>16</v>
      </c>
      <c r="AD64" s="83"/>
      <c r="AE64" s="83"/>
      <c r="AF64" s="83"/>
      <c r="AG64" s="83"/>
      <c r="AH64" s="83"/>
      <c r="AI64" s="80" t="s">
        <v>11</v>
      </c>
      <c r="AJ64" s="80"/>
      <c r="AK64" s="80"/>
      <c r="AL64" s="80"/>
      <c r="AM64" s="80"/>
      <c r="AN64" s="80" t="s">
        <v>12</v>
      </c>
      <c r="AO64" s="80"/>
      <c r="AP64" s="80"/>
      <c r="AQ64" s="80"/>
      <c r="AR64" s="80"/>
      <c r="AS64" s="81" t="s">
        <v>16</v>
      </c>
      <c r="AT64" s="83"/>
      <c r="AU64" s="83"/>
      <c r="AV64" s="83"/>
      <c r="AW64" s="83"/>
      <c r="AX64" s="83"/>
      <c r="AY64" s="106" t="s">
        <v>17</v>
      </c>
      <c r="AZ64" s="107"/>
      <c r="BA64" s="107"/>
      <c r="BB64" s="107"/>
      <c r="BC64" s="108"/>
      <c r="BD64" s="106" t="s">
        <v>17</v>
      </c>
      <c r="BE64" s="107"/>
      <c r="BF64" s="107"/>
      <c r="BG64" s="107"/>
      <c r="BH64" s="108"/>
      <c r="BI64" s="83" t="s">
        <v>16</v>
      </c>
      <c r="BJ64" s="83"/>
      <c r="BK64" s="83"/>
      <c r="BL64" s="83"/>
      <c r="BM64" s="83"/>
      <c r="BN64" s="83"/>
      <c r="BO64" s="7"/>
      <c r="BP64" s="7"/>
      <c r="BQ64" s="7"/>
      <c r="CA64" s="1" t="s">
        <v>21</v>
      </c>
    </row>
    <row r="65" spans="1:79" ht="38.25" customHeight="1">
      <c r="A65" s="65">
        <v>1</v>
      </c>
      <c r="B65" s="65"/>
      <c r="C65" s="159" t="s">
        <v>115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1"/>
      <c r="S65" s="150">
        <v>500000</v>
      </c>
      <c r="T65" s="150"/>
      <c r="U65" s="150"/>
      <c r="V65" s="150"/>
      <c r="W65" s="150"/>
      <c r="X65" s="150">
        <v>0</v>
      </c>
      <c r="Y65" s="150"/>
      <c r="Z65" s="150"/>
      <c r="AA65" s="150"/>
      <c r="AB65" s="150"/>
      <c r="AC65" s="150">
        <f>S65+X65</f>
        <v>500000</v>
      </c>
      <c r="AD65" s="150"/>
      <c r="AE65" s="150"/>
      <c r="AF65" s="150"/>
      <c r="AG65" s="150"/>
      <c r="AH65" s="150"/>
      <c r="AI65" s="150">
        <v>475441.27</v>
      </c>
      <c r="AJ65" s="150"/>
      <c r="AK65" s="150"/>
      <c r="AL65" s="150"/>
      <c r="AM65" s="150"/>
      <c r="AN65" s="150">
        <v>0</v>
      </c>
      <c r="AO65" s="150"/>
      <c r="AP65" s="150"/>
      <c r="AQ65" s="150"/>
      <c r="AR65" s="150"/>
      <c r="AS65" s="150">
        <f>AI65+AN65</f>
        <v>475441.27</v>
      </c>
      <c r="AT65" s="150"/>
      <c r="AU65" s="150"/>
      <c r="AV65" s="150"/>
      <c r="AW65" s="150"/>
      <c r="AX65" s="150"/>
      <c r="AY65" s="150">
        <f>AI65-S65</f>
        <v>-24558.729999999981</v>
      </c>
      <c r="AZ65" s="150"/>
      <c r="BA65" s="150"/>
      <c r="BB65" s="150"/>
      <c r="BC65" s="150"/>
      <c r="BD65" s="162">
        <f>AN65-X65</f>
        <v>0</v>
      </c>
      <c r="BE65" s="162"/>
      <c r="BF65" s="162"/>
      <c r="BG65" s="162"/>
      <c r="BH65" s="162"/>
      <c r="BI65" s="162">
        <f>AY65+BD65</f>
        <v>-24558.729999999981</v>
      </c>
      <c r="BJ65" s="162"/>
      <c r="BK65" s="162"/>
      <c r="BL65" s="162"/>
      <c r="BM65" s="162"/>
      <c r="BN65" s="162"/>
      <c r="BO65" s="8"/>
      <c r="BP65" s="8"/>
      <c r="BQ65" s="8"/>
      <c r="CA65" s="1" t="s">
        <v>22</v>
      </c>
    </row>
    <row r="66" spans="1:79" s="40" customFormat="1" ht="15" customHeight="1">
      <c r="A66" s="109"/>
      <c r="B66" s="109"/>
      <c r="C66" s="156" t="s">
        <v>83</v>
      </c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8"/>
      <c r="S66" s="104">
        <v>500000</v>
      </c>
      <c r="T66" s="104"/>
      <c r="U66" s="104"/>
      <c r="V66" s="104"/>
      <c r="W66" s="104"/>
      <c r="X66" s="104">
        <v>0</v>
      </c>
      <c r="Y66" s="104"/>
      <c r="Z66" s="104"/>
      <c r="AA66" s="104"/>
      <c r="AB66" s="104"/>
      <c r="AC66" s="104">
        <f>S66+X66</f>
        <v>500000</v>
      </c>
      <c r="AD66" s="104"/>
      <c r="AE66" s="104"/>
      <c r="AF66" s="104"/>
      <c r="AG66" s="104"/>
      <c r="AH66" s="104"/>
      <c r="AI66" s="104">
        <v>475441.27</v>
      </c>
      <c r="AJ66" s="104"/>
      <c r="AK66" s="104"/>
      <c r="AL66" s="104"/>
      <c r="AM66" s="104"/>
      <c r="AN66" s="104">
        <v>0</v>
      </c>
      <c r="AO66" s="104"/>
      <c r="AP66" s="104"/>
      <c r="AQ66" s="104"/>
      <c r="AR66" s="104"/>
      <c r="AS66" s="104">
        <f>AI66+AN66</f>
        <v>475441.27</v>
      </c>
      <c r="AT66" s="104"/>
      <c r="AU66" s="104"/>
      <c r="AV66" s="104"/>
      <c r="AW66" s="104"/>
      <c r="AX66" s="104"/>
      <c r="AY66" s="104">
        <f>AI66-S66</f>
        <v>-24558.729999999981</v>
      </c>
      <c r="AZ66" s="104"/>
      <c r="BA66" s="104"/>
      <c r="BB66" s="104"/>
      <c r="BC66" s="104"/>
      <c r="BD66" s="105">
        <f>AN66-X66</f>
        <v>0</v>
      </c>
      <c r="BE66" s="105"/>
      <c r="BF66" s="105"/>
      <c r="BG66" s="105"/>
      <c r="BH66" s="105"/>
      <c r="BI66" s="105">
        <f>AY66+BD66</f>
        <v>-24558.729999999981</v>
      </c>
      <c r="BJ66" s="105"/>
      <c r="BK66" s="105"/>
      <c r="BL66" s="105"/>
      <c r="BM66" s="105"/>
      <c r="BN66" s="105"/>
      <c r="BO66" s="41"/>
      <c r="BP66" s="41"/>
      <c r="BQ66" s="41"/>
    </row>
    <row r="68" spans="1:79" ht="15.75" customHeight="1">
      <c r="A68" s="59" t="s">
        <v>43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</row>
    <row r="69" spans="1:79" ht="15.75" customHeight="1">
      <c r="A69" s="59" t="s">
        <v>62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</row>
    <row r="70" spans="1:79" ht="8.25" customHeight="1"/>
    <row r="71" spans="1:79" ht="45" customHeight="1">
      <c r="A71" s="96" t="s">
        <v>3</v>
      </c>
      <c r="B71" s="97"/>
      <c r="C71" s="96" t="s">
        <v>6</v>
      </c>
      <c r="D71" s="110"/>
      <c r="E71" s="110"/>
      <c r="F71" s="110"/>
      <c r="G71" s="110"/>
      <c r="H71" s="110"/>
      <c r="I71" s="97"/>
      <c r="J71" s="96" t="s">
        <v>5</v>
      </c>
      <c r="K71" s="110"/>
      <c r="L71" s="110"/>
      <c r="M71" s="110"/>
      <c r="N71" s="97"/>
      <c r="O71" s="96" t="s">
        <v>4</v>
      </c>
      <c r="P71" s="110"/>
      <c r="Q71" s="110"/>
      <c r="R71" s="110"/>
      <c r="S71" s="110"/>
      <c r="T71" s="110"/>
      <c r="U71" s="110"/>
      <c r="V71" s="110"/>
      <c r="W71" s="110"/>
      <c r="X71" s="97"/>
      <c r="Y71" s="72" t="s">
        <v>25</v>
      </c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 t="s">
        <v>45</v>
      </c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112" t="s">
        <v>0</v>
      </c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0"/>
      <c r="BS71" s="10"/>
      <c r="BT71" s="10"/>
      <c r="BU71" s="10"/>
      <c r="BV71" s="10"/>
      <c r="BW71" s="10"/>
      <c r="BX71" s="10"/>
      <c r="BY71" s="10"/>
      <c r="BZ71" s="9"/>
    </row>
    <row r="72" spans="1:79" ht="32.25" customHeight="1">
      <c r="A72" s="98"/>
      <c r="B72" s="99"/>
      <c r="C72" s="98"/>
      <c r="D72" s="111"/>
      <c r="E72" s="111"/>
      <c r="F72" s="111"/>
      <c r="G72" s="111"/>
      <c r="H72" s="111"/>
      <c r="I72" s="99"/>
      <c r="J72" s="98"/>
      <c r="K72" s="111"/>
      <c r="L72" s="111"/>
      <c r="M72" s="111"/>
      <c r="N72" s="99"/>
      <c r="O72" s="98"/>
      <c r="P72" s="111"/>
      <c r="Q72" s="111"/>
      <c r="R72" s="111"/>
      <c r="S72" s="111"/>
      <c r="T72" s="111"/>
      <c r="U72" s="111"/>
      <c r="V72" s="111"/>
      <c r="W72" s="111"/>
      <c r="X72" s="99"/>
      <c r="Y72" s="100" t="s">
        <v>2</v>
      </c>
      <c r="Z72" s="101"/>
      <c r="AA72" s="101"/>
      <c r="AB72" s="101"/>
      <c r="AC72" s="102"/>
      <c r="AD72" s="100" t="s">
        <v>1</v>
      </c>
      <c r="AE72" s="101"/>
      <c r="AF72" s="101"/>
      <c r="AG72" s="101"/>
      <c r="AH72" s="102"/>
      <c r="AI72" s="72" t="s">
        <v>26</v>
      </c>
      <c r="AJ72" s="72"/>
      <c r="AK72" s="72"/>
      <c r="AL72" s="72"/>
      <c r="AM72" s="72"/>
      <c r="AN72" s="72" t="s">
        <v>2</v>
      </c>
      <c r="AO72" s="72"/>
      <c r="AP72" s="72"/>
      <c r="AQ72" s="72"/>
      <c r="AR72" s="72"/>
      <c r="AS72" s="72" t="s">
        <v>1</v>
      </c>
      <c r="AT72" s="72"/>
      <c r="AU72" s="72"/>
      <c r="AV72" s="72"/>
      <c r="AW72" s="72"/>
      <c r="AX72" s="72" t="s">
        <v>26</v>
      </c>
      <c r="AY72" s="72"/>
      <c r="AZ72" s="72"/>
      <c r="BA72" s="72"/>
      <c r="BB72" s="72"/>
      <c r="BC72" s="72" t="s">
        <v>2</v>
      </c>
      <c r="BD72" s="72"/>
      <c r="BE72" s="72"/>
      <c r="BF72" s="72"/>
      <c r="BG72" s="72"/>
      <c r="BH72" s="72" t="s">
        <v>1</v>
      </c>
      <c r="BI72" s="72"/>
      <c r="BJ72" s="72"/>
      <c r="BK72" s="72"/>
      <c r="BL72" s="72"/>
      <c r="BM72" s="72" t="s">
        <v>26</v>
      </c>
      <c r="BN72" s="72"/>
      <c r="BO72" s="72"/>
      <c r="BP72" s="72"/>
      <c r="BQ72" s="72"/>
      <c r="BR72" s="2"/>
      <c r="BS72" s="2"/>
      <c r="BT72" s="2"/>
      <c r="BU72" s="2"/>
      <c r="BV72" s="2"/>
      <c r="BW72" s="2"/>
      <c r="BX72" s="2"/>
      <c r="BY72" s="2"/>
      <c r="BZ72" s="9"/>
    </row>
    <row r="73" spans="1:79" ht="15.95" customHeight="1">
      <c r="A73" s="72">
        <v>1</v>
      </c>
      <c r="B73" s="72"/>
      <c r="C73" s="72">
        <v>2</v>
      </c>
      <c r="D73" s="72"/>
      <c r="E73" s="72"/>
      <c r="F73" s="72"/>
      <c r="G73" s="72"/>
      <c r="H73" s="72"/>
      <c r="I73" s="72"/>
      <c r="J73" s="72">
        <v>3</v>
      </c>
      <c r="K73" s="72"/>
      <c r="L73" s="72"/>
      <c r="M73" s="72"/>
      <c r="N73" s="72"/>
      <c r="O73" s="72">
        <v>4</v>
      </c>
      <c r="P73" s="72"/>
      <c r="Q73" s="72"/>
      <c r="R73" s="72"/>
      <c r="S73" s="72"/>
      <c r="T73" s="72"/>
      <c r="U73" s="72"/>
      <c r="V73" s="72"/>
      <c r="W73" s="72"/>
      <c r="X73" s="72"/>
      <c r="Y73" s="72">
        <v>5</v>
      </c>
      <c r="Z73" s="72"/>
      <c r="AA73" s="72"/>
      <c r="AB73" s="72"/>
      <c r="AC73" s="72"/>
      <c r="AD73" s="72">
        <v>6</v>
      </c>
      <c r="AE73" s="72"/>
      <c r="AF73" s="72"/>
      <c r="AG73" s="72"/>
      <c r="AH73" s="72"/>
      <c r="AI73" s="72">
        <v>7</v>
      </c>
      <c r="AJ73" s="72"/>
      <c r="AK73" s="72"/>
      <c r="AL73" s="72"/>
      <c r="AM73" s="72"/>
      <c r="AN73" s="100">
        <v>8</v>
      </c>
      <c r="AO73" s="101"/>
      <c r="AP73" s="101"/>
      <c r="AQ73" s="101"/>
      <c r="AR73" s="102"/>
      <c r="AS73" s="100">
        <v>9</v>
      </c>
      <c r="AT73" s="101"/>
      <c r="AU73" s="101"/>
      <c r="AV73" s="101"/>
      <c r="AW73" s="102"/>
      <c r="AX73" s="100">
        <v>10</v>
      </c>
      <c r="AY73" s="101"/>
      <c r="AZ73" s="101"/>
      <c r="BA73" s="101"/>
      <c r="BB73" s="102"/>
      <c r="BC73" s="100">
        <v>11</v>
      </c>
      <c r="BD73" s="101"/>
      <c r="BE73" s="101"/>
      <c r="BF73" s="101"/>
      <c r="BG73" s="102"/>
      <c r="BH73" s="100">
        <v>12</v>
      </c>
      <c r="BI73" s="101"/>
      <c r="BJ73" s="101"/>
      <c r="BK73" s="101"/>
      <c r="BL73" s="102"/>
      <c r="BM73" s="100">
        <v>13</v>
      </c>
      <c r="BN73" s="101"/>
      <c r="BO73" s="101"/>
      <c r="BP73" s="101"/>
      <c r="BQ73" s="102"/>
      <c r="BR73" s="2"/>
      <c r="BS73" s="2"/>
      <c r="BT73" s="2"/>
      <c r="BU73" s="2"/>
      <c r="BV73" s="2"/>
      <c r="BW73" s="2"/>
      <c r="BX73" s="2"/>
      <c r="BY73" s="2"/>
      <c r="BZ73" s="9"/>
    </row>
    <row r="74" spans="1:79" ht="12.75" hidden="1" customHeight="1">
      <c r="A74" s="65" t="s">
        <v>36</v>
      </c>
      <c r="B74" s="65"/>
      <c r="C74" s="66" t="s">
        <v>14</v>
      </c>
      <c r="D74" s="67"/>
      <c r="E74" s="67"/>
      <c r="F74" s="67"/>
      <c r="G74" s="67"/>
      <c r="H74" s="67"/>
      <c r="I74" s="68"/>
      <c r="J74" s="65" t="s">
        <v>15</v>
      </c>
      <c r="K74" s="65"/>
      <c r="L74" s="65"/>
      <c r="M74" s="65"/>
      <c r="N74" s="65"/>
      <c r="O74" s="103" t="s">
        <v>37</v>
      </c>
      <c r="P74" s="103"/>
      <c r="Q74" s="103"/>
      <c r="R74" s="103"/>
      <c r="S74" s="103"/>
      <c r="T74" s="103"/>
      <c r="U74" s="103"/>
      <c r="V74" s="103"/>
      <c r="W74" s="103"/>
      <c r="X74" s="66"/>
      <c r="Y74" s="80" t="s">
        <v>10</v>
      </c>
      <c r="Z74" s="80"/>
      <c r="AA74" s="80"/>
      <c r="AB74" s="80"/>
      <c r="AC74" s="80"/>
      <c r="AD74" s="80" t="s">
        <v>29</v>
      </c>
      <c r="AE74" s="80"/>
      <c r="AF74" s="80"/>
      <c r="AG74" s="80"/>
      <c r="AH74" s="80"/>
      <c r="AI74" s="80" t="s">
        <v>78</v>
      </c>
      <c r="AJ74" s="80"/>
      <c r="AK74" s="80"/>
      <c r="AL74" s="80"/>
      <c r="AM74" s="80"/>
      <c r="AN74" s="80" t="s">
        <v>30</v>
      </c>
      <c r="AO74" s="80"/>
      <c r="AP74" s="80"/>
      <c r="AQ74" s="80"/>
      <c r="AR74" s="80"/>
      <c r="AS74" s="80" t="s">
        <v>11</v>
      </c>
      <c r="AT74" s="80"/>
      <c r="AU74" s="80"/>
      <c r="AV74" s="80"/>
      <c r="AW74" s="80"/>
      <c r="AX74" s="80" t="s">
        <v>79</v>
      </c>
      <c r="AY74" s="80"/>
      <c r="AZ74" s="80"/>
      <c r="BA74" s="80"/>
      <c r="BB74" s="80"/>
      <c r="BC74" s="80" t="s">
        <v>32</v>
      </c>
      <c r="BD74" s="80"/>
      <c r="BE74" s="80"/>
      <c r="BF74" s="80"/>
      <c r="BG74" s="80"/>
      <c r="BH74" s="80" t="s">
        <v>32</v>
      </c>
      <c r="BI74" s="80"/>
      <c r="BJ74" s="80"/>
      <c r="BK74" s="80"/>
      <c r="BL74" s="80"/>
      <c r="BM74" s="113" t="s">
        <v>16</v>
      </c>
      <c r="BN74" s="113"/>
      <c r="BO74" s="113"/>
      <c r="BP74" s="113"/>
      <c r="BQ74" s="113"/>
      <c r="BR74" s="12"/>
      <c r="BS74" s="12"/>
      <c r="BT74" s="9"/>
      <c r="BU74" s="9"/>
      <c r="BV74" s="9"/>
      <c r="BW74" s="9"/>
      <c r="BX74" s="9"/>
      <c r="BY74" s="9"/>
      <c r="BZ74" s="9"/>
      <c r="CA74" s="1" t="s">
        <v>23</v>
      </c>
    </row>
    <row r="75" spans="1:79" s="40" customFormat="1" ht="15.75">
      <c r="A75" s="109">
        <v>0</v>
      </c>
      <c r="B75" s="109"/>
      <c r="C75" s="114" t="s">
        <v>84</v>
      </c>
      <c r="D75" s="114"/>
      <c r="E75" s="114"/>
      <c r="F75" s="114"/>
      <c r="G75" s="114"/>
      <c r="H75" s="114"/>
      <c r="I75" s="114"/>
      <c r="J75" s="114" t="s">
        <v>85</v>
      </c>
      <c r="K75" s="114"/>
      <c r="L75" s="114"/>
      <c r="M75" s="114"/>
      <c r="N75" s="114"/>
      <c r="O75" s="114" t="s">
        <v>85</v>
      </c>
      <c r="P75" s="114"/>
      <c r="Q75" s="114"/>
      <c r="R75" s="114"/>
      <c r="S75" s="114"/>
      <c r="T75" s="114"/>
      <c r="U75" s="114"/>
      <c r="V75" s="114"/>
      <c r="W75" s="114"/>
      <c r="X75" s="11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42"/>
      <c r="BS75" s="42"/>
      <c r="BT75" s="42"/>
      <c r="BU75" s="42"/>
      <c r="BV75" s="42"/>
      <c r="BW75" s="42"/>
      <c r="BX75" s="42"/>
      <c r="BY75" s="42"/>
      <c r="BZ75" s="43"/>
      <c r="CA75" s="40" t="s">
        <v>24</v>
      </c>
    </row>
    <row r="76" spans="1:79" ht="76.5" customHeight="1">
      <c r="A76" s="65">
        <v>1</v>
      </c>
      <c r="B76" s="65"/>
      <c r="C76" s="151" t="s">
        <v>116</v>
      </c>
      <c r="D76" s="152"/>
      <c r="E76" s="152"/>
      <c r="F76" s="152"/>
      <c r="G76" s="152"/>
      <c r="H76" s="152"/>
      <c r="I76" s="153"/>
      <c r="J76" s="154" t="s">
        <v>87</v>
      </c>
      <c r="K76" s="154"/>
      <c r="L76" s="154"/>
      <c r="M76" s="154"/>
      <c r="N76" s="154"/>
      <c r="O76" s="154" t="s">
        <v>88</v>
      </c>
      <c r="P76" s="154"/>
      <c r="Q76" s="154"/>
      <c r="R76" s="154"/>
      <c r="S76" s="154"/>
      <c r="T76" s="154"/>
      <c r="U76" s="154"/>
      <c r="V76" s="154"/>
      <c r="W76" s="154"/>
      <c r="X76" s="154"/>
      <c r="Y76" s="150">
        <v>250000</v>
      </c>
      <c r="Z76" s="150"/>
      <c r="AA76" s="150"/>
      <c r="AB76" s="150"/>
      <c r="AC76" s="150"/>
      <c r="AD76" s="150">
        <v>0</v>
      </c>
      <c r="AE76" s="150"/>
      <c r="AF76" s="150"/>
      <c r="AG76" s="150"/>
      <c r="AH76" s="150"/>
      <c r="AI76" s="150">
        <v>250000</v>
      </c>
      <c r="AJ76" s="150"/>
      <c r="AK76" s="150"/>
      <c r="AL76" s="150"/>
      <c r="AM76" s="150"/>
      <c r="AN76" s="150">
        <v>225906.65</v>
      </c>
      <c r="AO76" s="150"/>
      <c r="AP76" s="150"/>
      <c r="AQ76" s="150"/>
      <c r="AR76" s="150"/>
      <c r="AS76" s="150">
        <v>0</v>
      </c>
      <c r="AT76" s="150"/>
      <c r="AU76" s="150"/>
      <c r="AV76" s="150"/>
      <c r="AW76" s="150"/>
      <c r="AX76" s="150">
        <v>225906.65</v>
      </c>
      <c r="AY76" s="150"/>
      <c r="AZ76" s="150"/>
      <c r="BA76" s="150"/>
      <c r="BB76" s="150"/>
      <c r="BC76" s="150">
        <f>AN76-Y76</f>
        <v>-24093.350000000006</v>
      </c>
      <c r="BD76" s="150"/>
      <c r="BE76" s="150"/>
      <c r="BF76" s="150"/>
      <c r="BG76" s="150"/>
      <c r="BH76" s="150">
        <f>AS76-AD76</f>
        <v>0</v>
      </c>
      <c r="BI76" s="150"/>
      <c r="BJ76" s="150"/>
      <c r="BK76" s="150"/>
      <c r="BL76" s="150"/>
      <c r="BM76" s="150">
        <v>-24093.350000000006</v>
      </c>
      <c r="BN76" s="150"/>
      <c r="BO76" s="150"/>
      <c r="BP76" s="150"/>
      <c r="BQ76" s="150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>
      <c r="A77" s="65">
        <v>2</v>
      </c>
      <c r="B77" s="65"/>
      <c r="C77" s="151" t="s">
        <v>117</v>
      </c>
      <c r="D77" s="91"/>
      <c r="E77" s="91"/>
      <c r="F77" s="91"/>
      <c r="G77" s="91"/>
      <c r="H77" s="91"/>
      <c r="I77" s="92"/>
      <c r="J77" s="154" t="s">
        <v>87</v>
      </c>
      <c r="K77" s="154"/>
      <c r="L77" s="154"/>
      <c r="M77" s="154"/>
      <c r="N77" s="154"/>
      <c r="O77" s="154" t="s">
        <v>88</v>
      </c>
      <c r="P77" s="154"/>
      <c r="Q77" s="154"/>
      <c r="R77" s="154"/>
      <c r="S77" s="154"/>
      <c r="T77" s="154"/>
      <c r="U77" s="154"/>
      <c r="V77" s="154"/>
      <c r="W77" s="154"/>
      <c r="X77" s="154"/>
      <c r="Y77" s="150">
        <v>200400</v>
      </c>
      <c r="Z77" s="150"/>
      <c r="AA77" s="150"/>
      <c r="AB77" s="150"/>
      <c r="AC77" s="150"/>
      <c r="AD77" s="150">
        <v>0</v>
      </c>
      <c r="AE77" s="150"/>
      <c r="AF77" s="150"/>
      <c r="AG77" s="150"/>
      <c r="AH77" s="150"/>
      <c r="AI77" s="150">
        <v>200400</v>
      </c>
      <c r="AJ77" s="150"/>
      <c r="AK77" s="150"/>
      <c r="AL77" s="150"/>
      <c r="AM77" s="150"/>
      <c r="AN77" s="150">
        <v>199934.62</v>
      </c>
      <c r="AO77" s="150"/>
      <c r="AP77" s="150"/>
      <c r="AQ77" s="150"/>
      <c r="AR77" s="150"/>
      <c r="AS77" s="150">
        <v>0</v>
      </c>
      <c r="AT77" s="150"/>
      <c r="AU77" s="150"/>
      <c r="AV77" s="150"/>
      <c r="AW77" s="150"/>
      <c r="AX77" s="150">
        <v>199934.62</v>
      </c>
      <c r="AY77" s="150"/>
      <c r="AZ77" s="150"/>
      <c r="BA77" s="150"/>
      <c r="BB77" s="150"/>
      <c r="BC77" s="150">
        <f>AN77-Y77</f>
        <v>-465.38000000000466</v>
      </c>
      <c r="BD77" s="150"/>
      <c r="BE77" s="150"/>
      <c r="BF77" s="150"/>
      <c r="BG77" s="150"/>
      <c r="BH77" s="150">
        <f>AS77-AD77</f>
        <v>0</v>
      </c>
      <c r="BI77" s="150"/>
      <c r="BJ77" s="150"/>
      <c r="BK77" s="150"/>
      <c r="BL77" s="150"/>
      <c r="BM77" s="150">
        <v>-465.38000000000466</v>
      </c>
      <c r="BN77" s="150"/>
      <c r="BO77" s="150"/>
      <c r="BP77" s="150"/>
      <c r="BQ77" s="150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63.75" customHeight="1">
      <c r="A78" s="65">
        <v>3</v>
      </c>
      <c r="B78" s="65"/>
      <c r="C78" s="151" t="s">
        <v>118</v>
      </c>
      <c r="D78" s="91"/>
      <c r="E78" s="91"/>
      <c r="F78" s="91"/>
      <c r="G78" s="91"/>
      <c r="H78" s="91"/>
      <c r="I78" s="92"/>
      <c r="J78" s="154" t="s">
        <v>87</v>
      </c>
      <c r="K78" s="154"/>
      <c r="L78" s="154"/>
      <c r="M78" s="154"/>
      <c r="N78" s="154"/>
      <c r="O78" s="154" t="s">
        <v>88</v>
      </c>
      <c r="P78" s="154"/>
      <c r="Q78" s="154"/>
      <c r="R78" s="154"/>
      <c r="S78" s="154"/>
      <c r="T78" s="154"/>
      <c r="U78" s="154"/>
      <c r="V78" s="154"/>
      <c r="W78" s="154"/>
      <c r="X78" s="154"/>
      <c r="Y78" s="150">
        <v>25240</v>
      </c>
      <c r="Z78" s="150"/>
      <c r="AA78" s="150"/>
      <c r="AB78" s="150"/>
      <c r="AC78" s="150"/>
      <c r="AD78" s="150">
        <v>0</v>
      </c>
      <c r="AE78" s="150"/>
      <c r="AF78" s="150"/>
      <c r="AG78" s="150"/>
      <c r="AH78" s="150"/>
      <c r="AI78" s="150">
        <v>25240</v>
      </c>
      <c r="AJ78" s="150"/>
      <c r="AK78" s="150"/>
      <c r="AL78" s="150"/>
      <c r="AM78" s="150"/>
      <c r="AN78" s="150">
        <v>25240</v>
      </c>
      <c r="AO78" s="150"/>
      <c r="AP78" s="150"/>
      <c r="AQ78" s="150"/>
      <c r="AR78" s="150"/>
      <c r="AS78" s="150">
        <v>0</v>
      </c>
      <c r="AT78" s="150"/>
      <c r="AU78" s="150"/>
      <c r="AV78" s="150"/>
      <c r="AW78" s="150"/>
      <c r="AX78" s="150">
        <v>25240</v>
      </c>
      <c r="AY78" s="150"/>
      <c r="AZ78" s="150"/>
      <c r="BA78" s="150"/>
      <c r="BB78" s="150"/>
      <c r="BC78" s="150">
        <f>AN78-Y78</f>
        <v>0</v>
      </c>
      <c r="BD78" s="150"/>
      <c r="BE78" s="150"/>
      <c r="BF78" s="150"/>
      <c r="BG78" s="150"/>
      <c r="BH78" s="150">
        <f>AS78-AD78</f>
        <v>0</v>
      </c>
      <c r="BI78" s="150"/>
      <c r="BJ78" s="150"/>
      <c r="BK78" s="150"/>
      <c r="BL78" s="150"/>
      <c r="BM78" s="150">
        <v>0</v>
      </c>
      <c r="BN78" s="150"/>
      <c r="BO78" s="150"/>
      <c r="BP78" s="150"/>
      <c r="BQ78" s="150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51" customHeight="1">
      <c r="A79" s="65">
        <v>4</v>
      </c>
      <c r="B79" s="65"/>
      <c r="C79" s="151" t="s">
        <v>119</v>
      </c>
      <c r="D79" s="91"/>
      <c r="E79" s="91"/>
      <c r="F79" s="91"/>
      <c r="G79" s="91"/>
      <c r="H79" s="91"/>
      <c r="I79" s="92"/>
      <c r="J79" s="154" t="s">
        <v>87</v>
      </c>
      <c r="K79" s="154"/>
      <c r="L79" s="154"/>
      <c r="M79" s="154"/>
      <c r="N79" s="154"/>
      <c r="O79" s="154" t="s">
        <v>88</v>
      </c>
      <c r="P79" s="154"/>
      <c r="Q79" s="154"/>
      <c r="R79" s="154"/>
      <c r="S79" s="154"/>
      <c r="T79" s="154"/>
      <c r="U79" s="154"/>
      <c r="V79" s="154"/>
      <c r="W79" s="154"/>
      <c r="X79" s="154"/>
      <c r="Y79" s="150">
        <v>24360</v>
      </c>
      <c r="Z79" s="150"/>
      <c r="AA79" s="150"/>
      <c r="AB79" s="150"/>
      <c r="AC79" s="150"/>
      <c r="AD79" s="150">
        <v>0</v>
      </c>
      <c r="AE79" s="150"/>
      <c r="AF79" s="150"/>
      <c r="AG79" s="150"/>
      <c r="AH79" s="150"/>
      <c r="AI79" s="150">
        <v>24360</v>
      </c>
      <c r="AJ79" s="150"/>
      <c r="AK79" s="150"/>
      <c r="AL79" s="150"/>
      <c r="AM79" s="150"/>
      <c r="AN79" s="150">
        <v>24360</v>
      </c>
      <c r="AO79" s="150"/>
      <c r="AP79" s="150"/>
      <c r="AQ79" s="150"/>
      <c r="AR79" s="150"/>
      <c r="AS79" s="150">
        <v>0</v>
      </c>
      <c r="AT79" s="150"/>
      <c r="AU79" s="150"/>
      <c r="AV79" s="150"/>
      <c r="AW79" s="150"/>
      <c r="AX79" s="150">
        <v>24360</v>
      </c>
      <c r="AY79" s="150"/>
      <c r="AZ79" s="150"/>
      <c r="BA79" s="150"/>
      <c r="BB79" s="150"/>
      <c r="BC79" s="150">
        <f>AN79-Y79</f>
        <v>0</v>
      </c>
      <c r="BD79" s="150"/>
      <c r="BE79" s="150"/>
      <c r="BF79" s="150"/>
      <c r="BG79" s="150"/>
      <c r="BH79" s="150">
        <f>AS79-AD79</f>
        <v>0</v>
      </c>
      <c r="BI79" s="150"/>
      <c r="BJ79" s="150"/>
      <c r="BK79" s="150"/>
      <c r="BL79" s="150"/>
      <c r="BM79" s="150">
        <v>0</v>
      </c>
      <c r="BN79" s="150"/>
      <c r="BO79" s="150"/>
      <c r="BP79" s="150"/>
      <c r="BQ79" s="150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>
      <c r="A80" s="109">
        <v>0</v>
      </c>
      <c r="B80" s="109"/>
      <c r="C80" s="149" t="s">
        <v>89</v>
      </c>
      <c r="D80" s="147"/>
      <c r="E80" s="147"/>
      <c r="F80" s="147"/>
      <c r="G80" s="147"/>
      <c r="H80" s="147"/>
      <c r="I80" s="148"/>
      <c r="J80" s="114" t="s">
        <v>85</v>
      </c>
      <c r="K80" s="114"/>
      <c r="L80" s="114"/>
      <c r="M80" s="114"/>
      <c r="N80" s="114"/>
      <c r="O80" s="114" t="s">
        <v>85</v>
      </c>
      <c r="P80" s="114"/>
      <c r="Q80" s="114"/>
      <c r="R80" s="114"/>
      <c r="S80" s="114"/>
      <c r="T80" s="114"/>
      <c r="U80" s="114"/>
      <c r="V80" s="114"/>
      <c r="W80" s="114"/>
      <c r="X80" s="11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04"/>
      <c r="BD80" s="104"/>
      <c r="BE80" s="104"/>
      <c r="BF80" s="104"/>
      <c r="BG80" s="104"/>
      <c r="BH80" s="104"/>
      <c r="BI80" s="104"/>
      <c r="BJ80" s="104"/>
      <c r="BK80" s="104"/>
      <c r="BL80" s="104"/>
      <c r="BM80" s="104"/>
      <c r="BN80" s="104"/>
      <c r="BO80" s="104"/>
      <c r="BP80" s="104"/>
      <c r="BQ80" s="104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76.5" customHeight="1">
      <c r="A81" s="65">
        <v>5</v>
      </c>
      <c r="B81" s="65"/>
      <c r="C81" s="151" t="s">
        <v>120</v>
      </c>
      <c r="D81" s="91"/>
      <c r="E81" s="91"/>
      <c r="F81" s="91"/>
      <c r="G81" s="91"/>
      <c r="H81" s="91"/>
      <c r="I81" s="92"/>
      <c r="J81" s="154" t="s">
        <v>86</v>
      </c>
      <c r="K81" s="154"/>
      <c r="L81" s="154"/>
      <c r="M81" s="154"/>
      <c r="N81" s="154"/>
      <c r="O81" s="151" t="s">
        <v>121</v>
      </c>
      <c r="P81" s="152"/>
      <c r="Q81" s="152"/>
      <c r="R81" s="152"/>
      <c r="S81" s="152"/>
      <c r="T81" s="152"/>
      <c r="U81" s="152"/>
      <c r="V81" s="152"/>
      <c r="W81" s="152"/>
      <c r="X81" s="153"/>
      <c r="Y81" s="150">
        <v>12</v>
      </c>
      <c r="Z81" s="150"/>
      <c r="AA81" s="150"/>
      <c r="AB81" s="150"/>
      <c r="AC81" s="150"/>
      <c r="AD81" s="150">
        <v>0</v>
      </c>
      <c r="AE81" s="150"/>
      <c r="AF81" s="150"/>
      <c r="AG81" s="150"/>
      <c r="AH81" s="150"/>
      <c r="AI81" s="150">
        <v>12</v>
      </c>
      <c r="AJ81" s="150"/>
      <c r="AK81" s="150"/>
      <c r="AL81" s="150"/>
      <c r="AM81" s="150"/>
      <c r="AN81" s="150">
        <v>12</v>
      </c>
      <c r="AO81" s="150"/>
      <c r="AP81" s="150"/>
      <c r="AQ81" s="150"/>
      <c r="AR81" s="150"/>
      <c r="AS81" s="150">
        <v>0</v>
      </c>
      <c r="AT81" s="150"/>
      <c r="AU81" s="150"/>
      <c r="AV81" s="150"/>
      <c r="AW81" s="150"/>
      <c r="AX81" s="150">
        <v>12</v>
      </c>
      <c r="AY81" s="150"/>
      <c r="AZ81" s="150"/>
      <c r="BA81" s="150"/>
      <c r="BB81" s="150"/>
      <c r="BC81" s="150">
        <f>AN81-Y81</f>
        <v>0</v>
      </c>
      <c r="BD81" s="150"/>
      <c r="BE81" s="150"/>
      <c r="BF81" s="150"/>
      <c r="BG81" s="150"/>
      <c r="BH81" s="150">
        <f>AS81-AD81</f>
        <v>0</v>
      </c>
      <c r="BI81" s="150"/>
      <c r="BJ81" s="150"/>
      <c r="BK81" s="150"/>
      <c r="BL81" s="150"/>
      <c r="BM81" s="150">
        <v>0</v>
      </c>
      <c r="BN81" s="150"/>
      <c r="BO81" s="150"/>
      <c r="BP81" s="150"/>
      <c r="BQ81" s="150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>
      <c r="A82" s="65">
        <v>6</v>
      </c>
      <c r="B82" s="65"/>
      <c r="C82" s="151" t="s">
        <v>122</v>
      </c>
      <c r="D82" s="91"/>
      <c r="E82" s="91"/>
      <c r="F82" s="91"/>
      <c r="G82" s="91"/>
      <c r="H82" s="91"/>
      <c r="I82" s="92"/>
      <c r="J82" s="154" t="s">
        <v>86</v>
      </c>
      <c r="K82" s="154"/>
      <c r="L82" s="154"/>
      <c r="M82" s="154"/>
      <c r="N82" s="154"/>
      <c r="O82" s="151" t="s">
        <v>123</v>
      </c>
      <c r="P82" s="91"/>
      <c r="Q82" s="91"/>
      <c r="R82" s="91"/>
      <c r="S82" s="91"/>
      <c r="T82" s="91"/>
      <c r="U82" s="91"/>
      <c r="V82" s="91"/>
      <c r="W82" s="91"/>
      <c r="X82" s="92"/>
      <c r="Y82" s="150">
        <v>1</v>
      </c>
      <c r="Z82" s="150"/>
      <c r="AA82" s="150"/>
      <c r="AB82" s="150"/>
      <c r="AC82" s="150"/>
      <c r="AD82" s="150">
        <v>0</v>
      </c>
      <c r="AE82" s="150"/>
      <c r="AF82" s="150"/>
      <c r="AG82" s="150"/>
      <c r="AH82" s="150"/>
      <c r="AI82" s="150">
        <v>1</v>
      </c>
      <c r="AJ82" s="150"/>
      <c r="AK82" s="150"/>
      <c r="AL82" s="150"/>
      <c r="AM82" s="150"/>
      <c r="AN82" s="150">
        <v>1</v>
      </c>
      <c r="AO82" s="150"/>
      <c r="AP82" s="150"/>
      <c r="AQ82" s="150"/>
      <c r="AR82" s="150"/>
      <c r="AS82" s="150">
        <v>0</v>
      </c>
      <c r="AT82" s="150"/>
      <c r="AU82" s="150"/>
      <c r="AV82" s="150"/>
      <c r="AW82" s="150"/>
      <c r="AX82" s="150">
        <v>1</v>
      </c>
      <c r="AY82" s="150"/>
      <c r="AZ82" s="150"/>
      <c r="BA82" s="150"/>
      <c r="BB82" s="150"/>
      <c r="BC82" s="150">
        <f>AN82-Y82</f>
        <v>0</v>
      </c>
      <c r="BD82" s="150"/>
      <c r="BE82" s="150"/>
      <c r="BF82" s="150"/>
      <c r="BG82" s="150"/>
      <c r="BH82" s="150">
        <f>AS82-AD82</f>
        <v>0</v>
      </c>
      <c r="BI82" s="150"/>
      <c r="BJ82" s="150"/>
      <c r="BK82" s="150"/>
      <c r="BL82" s="150"/>
      <c r="BM82" s="150">
        <v>0</v>
      </c>
      <c r="BN82" s="150"/>
      <c r="BO82" s="150"/>
      <c r="BP82" s="150"/>
      <c r="BQ82" s="150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>
      <c r="A83" s="65">
        <v>7</v>
      </c>
      <c r="B83" s="65"/>
      <c r="C83" s="151" t="s">
        <v>124</v>
      </c>
      <c r="D83" s="91"/>
      <c r="E83" s="91"/>
      <c r="F83" s="91"/>
      <c r="G83" s="91"/>
      <c r="H83" s="91"/>
      <c r="I83" s="92"/>
      <c r="J83" s="154" t="s">
        <v>86</v>
      </c>
      <c r="K83" s="154"/>
      <c r="L83" s="154"/>
      <c r="M83" s="154"/>
      <c r="N83" s="154"/>
      <c r="O83" s="151" t="s">
        <v>125</v>
      </c>
      <c r="P83" s="91"/>
      <c r="Q83" s="91"/>
      <c r="R83" s="91"/>
      <c r="S83" s="91"/>
      <c r="T83" s="91"/>
      <c r="U83" s="91"/>
      <c r="V83" s="91"/>
      <c r="W83" s="91"/>
      <c r="X83" s="92"/>
      <c r="Y83" s="150">
        <v>1</v>
      </c>
      <c r="Z83" s="150"/>
      <c r="AA83" s="150"/>
      <c r="AB83" s="150"/>
      <c r="AC83" s="150"/>
      <c r="AD83" s="150">
        <v>0</v>
      </c>
      <c r="AE83" s="150"/>
      <c r="AF83" s="150"/>
      <c r="AG83" s="150"/>
      <c r="AH83" s="150"/>
      <c r="AI83" s="150">
        <v>1</v>
      </c>
      <c r="AJ83" s="150"/>
      <c r="AK83" s="150"/>
      <c r="AL83" s="150"/>
      <c r="AM83" s="150"/>
      <c r="AN83" s="150">
        <v>1</v>
      </c>
      <c r="AO83" s="150"/>
      <c r="AP83" s="150"/>
      <c r="AQ83" s="150"/>
      <c r="AR83" s="150"/>
      <c r="AS83" s="150">
        <v>0</v>
      </c>
      <c r="AT83" s="150"/>
      <c r="AU83" s="150"/>
      <c r="AV83" s="150"/>
      <c r="AW83" s="150"/>
      <c r="AX83" s="150">
        <v>1</v>
      </c>
      <c r="AY83" s="150"/>
      <c r="AZ83" s="150"/>
      <c r="BA83" s="150"/>
      <c r="BB83" s="150"/>
      <c r="BC83" s="150">
        <f>AN83-Y83</f>
        <v>0</v>
      </c>
      <c r="BD83" s="150"/>
      <c r="BE83" s="150"/>
      <c r="BF83" s="150"/>
      <c r="BG83" s="150"/>
      <c r="BH83" s="150">
        <f>AS83-AD83</f>
        <v>0</v>
      </c>
      <c r="BI83" s="150"/>
      <c r="BJ83" s="150"/>
      <c r="BK83" s="150"/>
      <c r="BL83" s="150"/>
      <c r="BM83" s="150">
        <v>0</v>
      </c>
      <c r="BN83" s="150"/>
      <c r="BO83" s="150"/>
      <c r="BP83" s="150"/>
      <c r="BQ83" s="150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s="40" customFormat="1" ht="15.75">
      <c r="A84" s="109">
        <v>0</v>
      </c>
      <c r="B84" s="109"/>
      <c r="C84" s="149" t="s">
        <v>90</v>
      </c>
      <c r="D84" s="147"/>
      <c r="E84" s="147"/>
      <c r="F84" s="147"/>
      <c r="G84" s="147"/>
      <c r="H84" s="147"/>
      <c r="I84" s="148"/>
      <c r="J84" s="114" t="s">
        <v>85</v>
      </c>
      <c r="K84" s="114"/>
      <c r="L84" s="114"/>
      <c r="M84" s="114"/>
      <c r="N84" s="114"/>
      <c r="O84" s="149" t="s">
        <v>85</v>
      </c>
      <c r="P84" s="147"/>
      <c r="Q84" s="147"/>
      <c r="R84" s="147"/>
      <c r="S84" s="147"/>
      <c r="T84" s="147"/>
      <c r="U84" s="147"/>
      <c r="V84" s="147"/>
      <c r="W84" s="147"/>
      <c r="X84" s="148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L84" s="104"/>
      <c r="BM84" s="104"/>
      <c r="BN84" s="104"/>
      <c r="BO84" s="104"/>
      <c r="BP84" s="104"/>
      <c r="BQ84" s="104"/>
      <c r="BR84" s="42"/>
      <c r="BS84" s="42"/>
      <c r="BT84" s="42"/>
      <c r="BU84" s="42"/>
      <c r="BV84" s="42"/>
      <c r="BW84" s="42"/>
      <c r="BX84" s="42"/>
      <c r="BY84" s="42"/>
      <c r="BZ84" s="43"/>
    </row>
    <row r="85" spans="1:78" ht="76.5" customHeight="1">
      <c r="A85" s="65">
        <v>8</v>
      </c>
      <c r="B85" s="65"/>
      <c r="C85" s="151" t="s">
        <v>126</v>
      </c>
      <c r="D85" s="91"/>
      <c r="E85" s="91"/>
      <c r="F85" s="91"/>
      <c r="G85" s="91"/>
      <c r="H85" s="91"/>
      <c r="I85" s="92"/>
      <c r="J85" s="154" t="s">
        <v>87</v>
      </c>
      <c r="K85" s="154"/>
      <c r="L85" s="154"/>
      <c r="M85" s="154"/>
      <c r="N85" s="154"/>
      <c r="O85" s="151" t="s">
        <v>91</v>
      </c>
      <c r="P85" s="91"/>
      <c r="Q85" s="91"/>
      <c r="R85" s="91"/>
      <c r="S85" s="91"/>
      <c r="T85" s="91"/>
      <c r="U85" s="91"/>
      <c r="V85" s="91"/>
      <c r="W85" s="91"/>
      <c r="X85" s="92"/>
      <c r="Y85" s="150">
        <v>20833</v>
      </c>
      <c r="Z85" s="150"/>
      <c r="AA85" s="150"/>
      <c r="AB85" s="150"/>
      <c r="AC85" s="150"/>
      <c r="AD85" s="150">
        <v>0</v>
      </c>
      <c r="AE85" s="150"/>
      <c r="AF85" s="150"/>
      <c r="AG85" s="150"/>
      <c r="AH85" s="150"/>
      <c r="AI85" s="150">
        <v>20833</v>
      </c>
      <c r="AJ85" s="150"/>
      <c r="AK85" s="150"/>
      <c r="AL85" s="150"/>
      <c r="AM85" s="150"/>
      <c r="AN85" s="150">
        <v>18825.55</v>
      </c>
      <c r="AO85" s="150"/>
      <c r="AP85" s="150"/>
      <c r="AQ85" s="150"/>
      <c r="AR85" s="150"/>
      <c r="AS85" s="150">
        <v>0</v>
      </c>
      <c r="AT85" s="150"/>
      <c r="AU85" s="150"/>
      <c r="AV85" s="150"/>
      <c r="AW85" s="150"/>
      <c r="AX85" s="150">
        <v>18825.55</v>
      </c>
      <c r="AY85" s="150"/>
      <c r="AZ85" s="150"/>
      <c r="BA85" s="150"/>
      <c r="BB85" s="150"/>
      <c r="BC85" s="150">
        <f>AN85-Y85</f>
        <v>-2007.4500000000007</v>
      </c>
      <c r="BD85" s="150"/>
      <c r="BE85" s="150"/>
      <c r="BF85" s="150"/>
      <c r="BG85" s="150"/>
      <c r="BH85" s="150">
        <f>AS85-AD85</f>
        <v>0</v>
      </c>
      <c r="BI85" s="150"/>
      <c r="BJ85" s="150"/>
      <c r="BK85" s="150"/>
      <c r="BL85" s="150"/>
      <c r="BM85" s="150">
        <v>-2007.4500000000007</v>
      </c>
      <c r="BN85" s="150"/>
      <c r="BO85" s="150"/>
      <c r="BP85" s="150"/>
      <c r="BQ85" s="150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51" customHeight="1">
      <c r="A86" s="65">
        <v>9</v>
      </c>
      <c r="B86" s="65"/>
      <c r="C86" s="151" t="s">
        <v>127</v>
      </c>
      <c r="D86" s="91"/>
      <c r="E86" s="91"/>
      <c r="F86" s="91"/>
      <c r="G86" s="91"/>
      <c r="H86" s="91"/>
      <c r="I86" s="92"/>
      <c r="J86" s="154" t="s">
        <v>87</v>
      </c>
      <c r="K86" s="154"/>
      <c r="L86" s="154"/>
      <c r="M86" s="154"/>
      <c r="N86" s="154"/>
      <c r="O86" s="151" t="s">
        <v>91</v>
      </c>
      <c r="P86" s="91"/>
      <c r="Q86" s="91"/>
      <c r="R86" s="91"/>
      <c r="S86" s="91"/>
      <c r="T86" s="91"/>
      <c r="U86" s="91"/>
      <c r="V86" s="91"/>
      <c r="W86" s="91"/>
      <c r="X86" s="92"/>
      <c r="Y86" s="150">
        <v>200400</v>
      </c>
      <c r="Z86" s="150"/>
      <c r="AA86" s="150"/>
      <c r="AB86" s="150"/>
      <c r="AC86" s="150"/>
      <c r="AD86" s="150">
        <v>0</v>
      </c>
      <c r="AE86" s="150"/>
      <c r="AF86" s="150"/>
      <c r="AG86" s="150"/>
      <c r="AH86" s="150"/>
      <c r="AI86" s="150">
        <v>200400</v>
      </c>
      <c r="AJ86" s="150"/>
      <c r="AK86" s="150"/>
      <c r="AL86" s="150"/>
      <c r="AM86" s="150"/>
      <c r="AN86" s="150">
        <v>199934.62</v>
      </c>
      <c r="AO86" s="150"/>
      <c r="AP86" s="150"/>
      <c r="AQ86" s="150"/>
      <c r="AR86" s="150"/>
      <c r="AS86" s="150">
        <v>0</v>
      </c>
      <c r="AT86" s="150"/>
      <c r="AU86" s="150"/>
      <c r="AV86" s="150"/>
      <c r="AW86" s="150"/>
      <c r="AX86" s="150">
        <v>199934.62</v>
      </c>
      <c r="AY86" s="150"/>
      <c r="AZ86" s="150"/>
      <c r="BA86" s="150"/>
      <c r="BB86" s="150"/>
      <c r="BC86" s="150">
        <f>AN86-Y86</f>
        <v>-465.38000000000466</v>
      </c>
      <c r="BD86" s="150"/>
      <c r="BE86" s="150"/>
      <c r="BF86" s="150"/>
      <c r="BG86" s="150"/>
      <c r="BH86" s="150">
        <f>AS86-AD86</f>
        <v>0</v>
      </c>
      <c r="BI86" s="150"/>
      <c r="BJ86" s="150"/>
      <c r="BK86" s="150"/>
      <c r="BL86" s="150"/>
      <c r="BM86" s="150">
        <v>-465.38000000000466</v>
      </c>
      <c r="BN86" s="150"/>
      <c r="BO86" s="150"/>
      <c r="BP86" s="150"/>
      <c r="BQ86" s="150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63.75" customHeight="1">
      <c r="A87" s="65">
        <v>10</v>
      </c>
      <c r="B87" s="65"/>
      <c r="C87" s="151" t="s">
        <v>128</v>
      </c>
      <c r="D87" s="91"/>
      <c r="E87" s="91"/>
      <c r="F87" s="91"/>
      <c r="G87" s="91"/>
      <c r="H87" s="91"/>
      <c r="I87" s="92"/>
      <c r="J87" s="154" t="s">
        <v>87</v>
      </c>
      <c r="K87" s="154"/>
      <c r="L87" s="154"/>
      <c r="M87" s="154"/>
      <c r="N87" s="154"/>
      <c r="O87" s="151" t="s">
        <v>91</v>
      </c>
      <c r="P87" s="91"/>
      <c r="Q87" s="91"/>
      <c r="R87" s="91"/>
      <c r="S87" s="91"/>
      <c r="T87" s="91"/>
      <c r="U87" s="91"/>
      <c r="V87" s="91"/>
      <c r="W87" s="91"/>
      <c r="X87" s="92"/>
      <c r="Y87" s="150">
        <v>25240</v>
      </c>
      <c r="Z87" s="150"/>
      <c r="AA87" s="150"/>
      <c r="AB87" s="150"/>
      <c r="AC87" s="150"/>
      <c r="AD87" s="150">
        <v>0</v>
      </c>
      <c r="AE87" s="150"/>
      <c r="AF87" s="150"/>
      <c r="AG87" s="150"/>
      <c r="AH87" s="150"/>
      <c r="AI87" s="150">
        <v>25240</v>
      </c>
      <c r="AJ87" s="150"/>
      <c r="AK87" s="150"/>
      <c r="AL87" s="150"/>
      <c r="AM87" s="150"/>
      <c r="AN87" s="150">
        <v>25240</v>
      </c>
      <c r="AO87" s="150"/>
      <c r="AP87" s="150"/>
      <c r="AQ87" s="150"/>
      <c r="AR87" s="150"/>
      <c r="AS87" s="150">
        <v>0</v>
      </c>
      <c r="AT87" s="150"/>
      <c r="AU87" s="150"/>
      <c r="AV87" s="150"/>
      <c r="AW87" s="150"/>
      <c r="AX87" s="150">
        <v>25240</v>
      </c>
      <c r="AY87" s="150"/>
      <c r="AZ87" s="150"/>
      <c r="BA87" s="150"/>
      <c r="BB87" s="150"/>
      <c r="BC87" s="150">
        <f>AN87-Y87</f>
        <v>0</v>
      </c>
      <c r="BD87" s="150"/>
      <c r="BE87" s="150"/>
      <c r="BF87" s="150"/>
      <c r="BG87" s="150"/>
      <c r="BH87" s="150">
        <f>AS87-AD87</f>
        <v>0</v>
      </c>
      <c r="BI87" s="150"/>
      <c r="BJ87" s="150"/>
      <c r="BK87" s="150"/>
      <c r="BL87" s="150"/>
      <c r="BM87" s="150">
        <v>0</v>
      </c>
      <c r="BN87" s="150"/>
      <c r="BO87" s="150"/>
      <c r="BP87" s="150"/>
      <c r="BQ87" s="150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s="40" customFormat="1" ht="15.75">
      <c r="A88" s="109">
        <v>0</v>
      </c>
      <c r="B88" s="109"/>
      <c r="C88" s="149" t="s">
        <v>92</v>
      </c>
      <c r="D88" s="147"/>
      <c r="E88" s="147"/>
      <c r="F88" s="147"/>
      <c r="G88" s="147"/>
      <c r="H88" s="147"/>
      <c r="I88" s="148"/>
      <c r="J88" s="114" t="s">
        <v>85</v>
      </c>
      <c r="K88" s="114"/>
      <c r="L88" s="114"/>
      <c r="M88" s="114"/>
      <c r="N88" s="114"/>
      <c r="O88" s="149" t="s">
        <v>85</v>
      </c>
      <c r="P88" s="147"/>
      <c r="Q88" s="147"/>
      <c r="R88" s="147"/>
      <c r="S88" s="147"/>
      <c r="T88" s="147"/>
      <c r="U88" s="147"/>
      <c r="V88" s="147"/>
      <c r="W88" s="147"/>
      <c r="X88" s="148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  <c r="BH88" s="104"/>
      <c r="BI88" s="104"/>
      <c r="BJ88" s="104"/>
      <c r="BK88" s="104"/>
      <c r="BL88" s="104"/>
      <c r="BM88" s="104"/>
      <c r="BN88" s="104"/>
      <c r="BO88" s="104"/>
      <c r="BP88" s="104"/>
      <c r="BQ88" s="104"/>
      <c r="BR88" s="42"/>
      <c r="BS88" s="42"/>
      <c r="BT88" s="42"/>
      <c r="BU88" s="42"/>
      <c r="BV88" s="42"/>
      <c r="BW88" s="42"/>
      <c r="BX88" s="42"/>
      <c r="BY88" s="42"/>
      <c r="BZ88" s="43"/>
    </row>
    <row r="89" spans="1:78" ht="51" customHeight="1">
      <c r="A89" s="65">
        <v>11</v>
      </c>
      <c r="B89" s="65"/>
      <c r="C89" s="151" t="s">
        <v>129</v>
      </c>
      <c r="D89" s="91"/>
      <c r="E89" s="91"/>
      <c r="F89" s="91"/>
      <c r="G89" s="91"/>
      <c r="H89" s="91"/>
      <c r="I89" s="92"/>
      <c r="J89" s="154" t="s">
        <v>93</v>
      </c>
      <c r="K89" s="154"/>
      <c r="L89" s="154"/>
      <c r="M89" s="154"/>
      <c r="N89" s="154"/>
      <c r="O89" s="151" t="s">
        <v>91</v>
      </c>
      <c r="P89" s="91"/>
      <c r="Q89" s="91"/>
      <c r="R89" s="91"/>
      <c r="S89" s="91"/>
      <c r="T89" s="91"/>
      <c r="U89" s="91"/>
      <c r="V89" s="91"/>
      <c r="W89" s="91"/>
      <c r="X89" s="92"/>
      <c r="Y89" s="150">
        <v>100</v>
      </c>
      <c r="Z89" s="150"/>
      <c r="AA89" s="150"/>
      <c r="AB89" s="150"/>
      <c r="AC89" s="150"/>
      <c r="AD89" s="150">
        <v>0</v>
      </c>
      <c r="AE89" s="150"/>
      <c r="AF89" s="150"/>
      <c r="AG89" s="150"/>
      <c r="AH89" s="150"/>
      <c r="AI89" s="150">
        <v>100</v>
      </c>
      <c r="AJ89" s="150"/>
      <c r="AK89" s="150"/>
      <c r="AL89" s="150"/>
      <c r="AM89" s="150"/>
      <c r="AN89" s="150">
        <v>100</v>
      </c>
      <c r="AO89" s="150"/>
      <c r="AP89" s="150"/>
      <c r="AQ89" s="150"/>
      <c r="AR89" s="150"/>
      <c r="AS89" s="150">
        <v>0</v>
      </c>
      <c r="AT89" s="150"/>
      <c r="AU89" s="150"/>
      <c r="AV89" s="150"/>
      <c r="AW89" s="150"/>
      <c r="AX89" s="150">
        <v>100</v>
      </c>
      <c r="AY89" s="150"/>
      <c r="AZ89" s="150"/>
      <c r="BA89" s="150"/>
      <c r="BB89" s="150"/>
      <c r="BC89" s="150">
        <f>AN89-Y89</f>
        <v>0</v>
      </c>
      <c r="BD89" s="150"/>
      <c r="BE89" s="150"/>
      <c r="BF89" s="150"/>
      <c r="BG89" s="150"/>
      <c r="BH89" s="150">
        <f>AS89-AD89</f>
        <v>0</v>
      </c>
      <c r="BI89" s="150"/>
      <c r="BJ89" s="150"/>
      <c r="BK89" s="150"/>
      <c r="BL89" s="150"/>
      <c r="BM89" s="150">
        <v>0</v>
      </c>
      <c r="BN89" s="150"/>
      <c r="BO89" s="150"/>
      <c r="BP89" s="150"/>
      <c r="BQ89" s="150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38.25" customHeight="1">
      <c r="A90" s="65">
        <v>12</v>
      </c>
      <c r="B90" s="65"/>
      <c r="C90" s="151" t="s">
        <v>130</v>
      </c>
      <c r="D90" s="91"/>
      <c r="E90" s="91"/>
      <c r="F90" s="91"/>
      <c r="G90" s="91"/>
      <c r="H90" s="91"/>
      <c r="I90" s="92"/>
      <c r="J90" s="154" t="s">
        <v>93</v>
      </c>
      <c r="K90" s="154"/>
      <c r="L90" s="154"/>
      <c r="M90" s="154"/>
      <c r="N90" s="154"/>
      <c r="O90" s="151" t="s">
        <v>91</v>
      </c>
      <c r="P90" s="91"/>
      <c r="Q90" s="91"/>
      <c r="R90" s="91"/>
      <c r="S90" s="91"/>
      <c r="T90" s="91"/>
      <c r="U90" s="91"/>
      <c r="V90" s="91"/>
      <c r="W90" s="91"/>
      <c r="X90" s="92"/>
      <c r="Y90" s="150">
        <v>100</v>
      </c>
      <c r="Z90" s="150"/>
      <c r="AA90" s="150"/>
      <c r="AB90" s="150"/>
      <c r="AC90" s="150"/>
      <c r="AD90" s="150">
        <v>0</v>
      </c>
      <c r="AE90" s="150"/>
      <c r="AF90" s="150"/>
      <c r="AG90" s="150"/>
      <c r="AH90" s="150"/>
      <c r="AI90" s="150">
        <v>100</v>
      </c>
      <c r="AJ90" s="150"/>
      <c r="AK90" s="150"/>
      <c r="AL90" s="150"/>
      <c r="AM90" s="150"/>
      <c r="AN90" s="150">
        <v>100</v>
      </c>
      <c r="AO90" s="150"/>
      <c r="AP90" s="150"/>
      <c r="AQ90" s="150"/>
      <c r="AR90" s="150"/>
      <c r="AS90" s="150">
        <v>0</v>
      </c>
      <c r="AT90" s="150"/>
      <c r="AU90" s="150"/>
      <c r="AV90" s="150"/>
      <c r="AW90" s="150"/>
      <c r="AX90" s="150">
        <v>100</v>
      </c>
      <c r="AY90" s="150"/>
      <c r="AZ90" s="150"/>
      <c r="BA90" s="150"/>
      <c r="BB90" s="150"/>
      <c r="BC90" s="150">
        <f>AN90-Y90</f>
        <v>0</v>
      </c>
      <c r="BD90" s="150"/>
      <c r="BE90" s="150"/>
      <c r="BF90" s="150"/>
      <c r="BG90" s="150"/>
      <c r="BH90" s="150">
        <f>AS90-AD90</f>
        <v>0</v>
      </c>
      <c r="BI90" s="150"/>
      <c r="BJ90" s="150"/>
      <c r="BK90" s="150"/>
      <c r="BL90" s="150"/>
      <c r="BM90" s="150">
        <v>0</v>
      </c>
      <c r="BN90" s="150"/>
      <c r="BO90" s="150"/>
      <c r="BP90" s="150"/>
      <c r="BQ90" s="150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>
      <c r="A91" s="65">
        <v>13</v>
      </c>
      <c r="B91" s="65"/>
      <c r="C91" s="151" t="s">
        <v>131</v>
      </c>
      <c r="D91" s="91"/>
      <c r="E91" s="91"/>
      <c r="F91" s="91"/>
      <c r="G91" s="91"/>
      <c r="H91" s="91"/>
      <c r="I91" s="92"/>
      <c r="J91" s="154" t="s">
        <v>93</v>
      </c>
      <c r="K91" s="154"/>
      <c r="L91" s="154"/>
      <c r="M91" s="154"/>
      <c r="N91" s="154"/>
      <c r="O91" s="151" t="s">
        <v>91</v>
      </c>
      <c r="P91" s="91"/>
      <c r="Q91" s="91"/>
      <c r="R91" s="91"/>
      <c r="S91" s="91"/>
      <c r="T91" s="91"/>
      <c r="U91" s="91"/>
      <c r="V91" s="91"/>
      <c r="W91" s="91"/>
      <c r="X91" s="92"/>
      <c r="Y91" s="150">
        <v>100</v>
      </c>
      <c r="Z91" s="150"/>
      <c r="AA91" s="150"/>
      <c r="AB91" s="150"/>
      <c r="AC91" s="150"/>
      <c r="AD91" s="150">
        <v>0</v>
      </c>
      <c r="AE91" s="150"/>
      <c r="AF91" s="150"/>
      <c r="AG91" s="150"/>
      <c r="AH91" s="150"/>
      <c r="AI91" s="150">
        <v>100</v>
      </c>
      <c r="AJ91" s="150"/>
      <c r="AK91" s="150"/>
      <c r="AL91" s="150"/>
      <c r="AM91" s="150"/>
      <c r="AN91" s="150">
        <v>100</v>
      </c>
      <c r="AO91" s="150"/>
      <c r="AP91" s="150"/>
      <c r="AQ91" s="150"/>
      <c r="AR91" s="150"/>
      <c r="AS91" s="150">
        <v>0</v>
      </c>
      <c r="AT91" s="150"/>
      <c r="AU91" s="150"/>
      <c r="AV91" s="150"/>
      <c r="AW91" s="150"/>
      <c r="AX91" s="150">
        <v>100</v>
      </c>
      <c r="AY91" s="150"/>
      <c r="AZ91" s="150"/>
      <c r="BA91" s="150"/>
      <c r="BB91" s="150"/>
      <c r="BC91" s="150">
        <f>AN91-Y91</f>
        <v>0</v>
      </c>
      <c r="BD91" s="150"/>
      <c r="BE91" s="150"/>
      <c r="BF91" s="150"/>
      <c r="BG91" s="150"/>
      <c r="BH91" s="150">
        <f>AS91-AD91</f>
        <v>0</v>
      </c>
      <c r="BI91" s="150"/>
      <c r="BJ91" s="150"/>
      <c r="BK91" s="150"/>
      <c r="BL91" s="150"/>
      <c r="BM91" s="150">
        <v>0</v>
      </c>
      <c r="BN91" s="150"/>
      <c r="BO91" s="150"/>
      <c r="BP91" s="150"/>
      <c r="BQ91" s="150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63.75" customHeight="1">
      <c r="A92" s="65">
        <v>14</v>
      </c>
      <c r="B92" s="65"/>
      <c r="C92" s="151" t="s">
        <v>132</v>
      </c>
      <c r="D92" s="91"/>
      <c r="E92" s="91"/>
      <c r="F92" s="91"/>
      <c r="G92" s="91"/>
      <c r="H92" s="91"/>
      <c r="I92" s="92"/>
      <c r="J92" s="154" t="s">
        <v>93</v>
      </c>
      <c r="K92" s="154"/>
      <c r="L92" s="154"/>
      <c r="M92" s="154"/>
      <c r="N92" s="154"/>
      <c r="O92" s="151" t="s">
        <v>91</v>
      </c>
      <c r="P92" s="91"/>
      <c r="Q92" s="91"/>
      <c r="R92" s="91"/>
      <c r="S92" s="91"/>
      <c r="T92" s="91"/>
      <c r="U92" s="91"/>
      <c r="V92" s="91"/>
      <c r="W92" s="91"/>
      <c r="X92" s="92"/>
      <c r="Y92" s="150">
        <v>100</v>
      </c>
      <c r="Z92" s="150"/>
      <c r="AA92" s="150"/>
      <c r="AB92" s="150"/>
      <c r="AC92" s="150"/>
      <c r="AD92" s="150">
        <v>0</v>
      </c>
      <c r="AE92" s="150"/>
      <c r="AF92" s="150"/>
      <c r="AG92" s="150"/>
      <c r="AH92" s="150"/>
      <c r="AI92" s="150">
        <v>100</v>
      </c>
      <c r="AJ92" s="150"/>
      <c r="AK92" s="150"/>
      <c r="AL92" s="150"/>
      <c r="AM92" s="150"/>
      <c r="AN92" s="150">
        <v>100</v>
      </c>
      <c r="AO92" s="150"/>
      <c r="AP92" s="150"/>
      <c r="AQ92" s="150"/>
      <c r="AR92" s="150"/>
      <c r="AS92" s="150">
        <v>0</v>
      </c>
      <c r="AT92" s="150"/>
      <c r="AU92" s="150"/>
      <c r="AV92" s="150"/>
      <c r="AW92" s="150"/>
      <c r="AX92" s="150">
        <v>100</v>
      </c>
      <c r="AY92" s="150"/>
      <c r="AZ92" s="150"/>
      <c r="BA92" s="150"/>
      <c r="BB92" s="150"/>
      <c r="BC92" s="150">
        <f>AN92-Y92</f>
        <v>0</v>
      </c>
      <c r="BD92" s="150"/>
      <c r="BE92" s="150"/>
      <c r="BF92" s="150"/>
      <c r="BG92" s="150"/>
      <c r="BH92" s="150">
        <f>AS92-AD92</f>
        <v>0</v>
      </c>
      <c r="BI92" s="150"/>
      <c r="BJ92" s="150"/>
      <c r="BK92" s="150"/>
      <c r="BL92" s="150"/>
      <c r="BM92" s="150">
        <v>0</v>
      </c>
      <c r="BN92" s="150"/>
      <c r="BO92" s="150"/>
      <c r="BP92" s="150"/>
      <c r="BQ92" s="150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15.75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15.75" customHeight="1">
      <c r="A94" s="59" t="s">
        <v>63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</row>
    <row r="95" spans="1:78" ht="9" customHeight="1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45" customHeight="1">
      <c r="A96" s="96" t="s">
        <v>3</v>
      </c>
      <c r="B96" s="97"/>
      <c r="C96" s="96" t="s">
        <v>6</v>
      </c>
      <c r="D96" s="110"/>
      <c r="E96" s="110"/>
      <c r="F96" s="110"/>
      <c r="G96" s="110"/>
      <c r="H96" s="110"/>
      <c r="I96" s="97"/>
      <c r="J96" s="96" t="s">
        <v>5</v>
      </c>
      <c r="K96" s="110"/>
      <c r="L96" s="110"/>
      <c r="M96" s="110"/>
      <c r="N96" s="97"/>
      <c r="O96" s="100" t="s">
        <v>64</v>
      </c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7"/>
      <c r="BR96" s="10"/>
      <c r="BS96" s="10"/>
      <c r="BT96" s="10"/>
      <c r="BU96" s="10"/>
      <c r="BV96" s="10"/>
      <c r="BW96" s="10"/>
      <c r="BX96" s="10"/>
      <c r="BY96" s="10"/>
      <c r="BZ96" s="9"/>
    </row>
    <row r="97" spans="1:79" s="38" customFormat="1" ht="15.95" customHeight="1">
      <c r="A97" s="115">
        <v>1</v>
      </c>
      <c r="B97" s="115"/>
      <c r="C97" s="115">
        <v>2</v>
      </c>
      <c r="D97" s="115"/>
      <c r="E97" s="115"/>
      <c r="F97" s="115"/>
      <c r="G97" s="115"/>
      <c r="H97" s="115"/>
      <c r="I97" s="115"/>
      <c r="J97" s="115">
        <v>3</v>
      </c>
      <c r="K97" s="115"/>
      <c r="L97" s="115"/>
      <c r="M97" s="115"/>
      <c r="N97" s="115"/>
      <c r="O97" s="116">
        <v>4</v>
      </c>
      <c r="P97" s="117"/>
      <c r="Q97" s="117"/>
      <c r="R97" s="117"/>
      <c r="S97" s="117"/>
      <c r="T97" s="117"/>
      <c r="U97" s="117"/>
      <c r="V97" s="117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7"/>
      <c r="AZ97" s="117"/>
      <c r="BA97" s="117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8"/>
      <c r="BR97" s="36"/>
      <c r="BS97" s="36"/>
      <c r="BT97" s="36"/>
      <c r="BU97" s="36"/>
      <c r="BV97" s="36"/>
      <c r="BW97" s="36"/>
      <c r="BX97" s="36"/>
      <c r="BY97" s="36"/>
      <c r="BZ97" s="37"/>
    </row>
    <row r="98" spans="1:79" s="38" customFormat="1" ht="12.75" hidden="1" customHeight="1">
      <c r="A98" s="82" t="s">
        <v>36</v>
      </c>
      <c r="B98" s="82"/>
      <c r="C98" s="119" t="s">
        <v>14</v>
      </c>
      <c r="D98" s="120"/>
      <c r="E98" s="120"/>
      <c r="F98" s="120"/>
      <c r="G98" s="120"/>
      <c r="H98" s="120"/>
      <c r="I98" s="121"/>
      <c r="J98" s="82" t="s">
        <v>15</v>
      </c>
      <c r="K98" s="82"/>
      <c r="L98" s="82"/>
      <c r="M98" s="82"/>
      <c r="N98" s="82"/>
      <c r="O98" s="122" t="s">
        <v>72</v>
      </c>
      <c r="P98" s="123"/>
      <c r="Q98" s="123"/>
      <c r="R98" s="123"/>
      <c r="S98" s="123"/>
      <c r="T98" s="123"/>
      <c r="U98" s="123"/>
      <c r="V98" s="123"/>
      <c r="W98" s="123"/>
      <c r="X98" s="123"/>
      <c r="Y98" s="124"/>
      <c r="Z98" s="124"/>
      <c r="AA98" s="124"/>
      <c r="AB98" s="124"/>
      <c r="AC98" s="124"/>
      <c r="AD98" s="124"/>
      <c r="AE98" s="124"/>
      <c r="AF98" s="124"/>
      <c r="AG98" s="124"/>
      <c r="AH98" s="124"/>
      <c r="AI98" s="124"/>
      <c r="AJ98" s="124"/>
      <c r="AK98" s="124"/>
      <c r="AL98" s="124"/>
      <c r="AM98" s="124"/>
      <c r="AN98" s="124"/>
      <c r="AO98" s="124"/>
      <c r="AP98" s="124"/>
      <c r="AQ98" s="124"/>
      <c r="AR98" s="124"/>
      <c r="AS98" s="124"/>
      <c r="AT98" s="124"/>
      <c r="AU98" s="124"/>
      <c r="AV98" s="124"/>
      <c r="AW98" s="124"/>
      <c r="AX98" s="124"/>
      <c r="AY98" s="124"/>
      <c r="AZ98" s="124"/>
      <c r="BA98" s="124"/>
      <c r="BB98" s="124"/>
      <c r="BC98" s="124"/>
      <c r="BD98" s="124"/>
      <c r="BE98" s="124"/>
      <c r="BF98" s="124"/>
      <c r="BG98" s="124"/>
      <c r="BH98" s="124"/>
      <c r="BI98" s="124"/>
      <c r="BJ98" s="124"/>
      <c r="BK98" s="124"/>
      <c r="BL98" s="124"/>
      <c r="BM98" s="124"/>
      <c r="BN98" s="124"/>
      <c r="BO98" s="124"/>
      <c r="BP98" s="124"/>
      <c r="BQ98" s="125"/>
      <c r="BR98" s="39"/>
      <c r="BS98" s="39"/>
      <c r="BT98" s="37"/>
      <c r="BU98" s="37"/>
      <c r="BV98" s="37"/>
      <c r="BW98" s="37"/>
      <c r="BX98" s="37"/>
      <c r="BY98" s="37"/>
      <c r="BZ98" s="37"/>
      <c r="CA98" s="38" t="s">
        <v>71</v>
      </c>
    </row>
    <row r="99" spans="1:79" s="46" customFormat="1" ht="15.75">
      <c r="A99" s="81">
        <v>0</v>
      </c>
      <c r="B99" s="81"/>
      <c r="C99" s="81" t="s">
        <v>84</v>
      </c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128"/>
      <c r="P99" s="129"/>
      <c r="Q99" s="129"/>
      <c r="R99" s="129"/>
      <c r="S99" s="129"/>
      <c r="T99" s="129"/>
      <c r="U99" s="129"/>
      <c r="V99" s="129"/>
      <c r="W99" s="129"/>
      <c r="X99" s="129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1"/>
      <c r="BR99" s="44"/>
      <c r="BS99" s="44"/>
      <c r="BT99" s="44"/>
      <c r="BU99" s="44"/>
      <c r="BV99" s="44"/>
      <c r="BW99" s="44"/>
      <c r="BX99" s="44"/>
      <c r="BY99" s="44"/>
      <c r="BZ99" s="45"/>
      <c r="CA99" s="46" t="s">
        <v>66</v>
      </c>
    </row>
    <row r="100" spans="1:79" s="46" customFormat="1" ht="15.75">
      <c r="A100" s="81">
        <v>0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128"/>
      <c r="P100" s="129"/>
      <c r="Q100" s="129"/>
      <c r="R100" s="129"/>
      <c r="S100" s="129"/>
      <c r="T100" s="129"/>
      <c r="U100" s="129"/>
      <c r="V100" s="129"/>
      <c r="W100" s="129"/>
      <c r="X100" s="129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  <c r="AK100" s="130"/>
      <c r="AL100" s="130"/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1"/>
      <c r="BR100" s="44"/>
      <c r="BS100" s="44"/>
      <c r="BT100" s="44"/>
      <c r="BU100" s="44"/>
      <c r="BV100" s="44"/>
      <c r="BW100" s="44"/>
      <c r="BX100" s="44"/>
      <c r="BY100" s="44"/>
      <c r="BZ100" s="45"/>
    </row>
    <row r="101" spans="1:79" s="38" customFormat="1" ht="76.5" customHeight="1">
      <c r="A101" s="82">
        <v>1</v>
      </c>
      <c r="B101" s="82"/>
      <c r="C101" s="122" t="s">
        <v>116</v>
      </c>
      <c r="D101" s="123"/>
      <c r="E101" s="123"/>
      <c r="F101" s="123"/>
      <c r="G101" s="123"/>
      <c r="H101" s="123"/>
      <c r="I101" s="138"/>
      <c r="J101" s="82" t="s">
        <v>87</v>
      </c>
      <c r="K101" s="82"/>
      <c r="L101" s="82"/>
      <c r="M101" s="82"/>
      <c r="N101" s="82"/>
      <c r="O101" s="134" t="s">
        <v>133</v>
      </c>
      <c r="P101" s="135"/>
      <c r="Q101" s="135"/>
      <c r="R101" s="135"/>
      <c r="S101" s="135"/>
      <c r="T101" s="135"/>
      <c r="U101" s="135"/>
      <c r="V101" s="135"/>
      <c r="W101" s="135"/>
      <c r="X101" s="135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6"/>
      <c r="AS101" s="136"/>
      <c r="AT101" s="136"/>
      <c r="AU101" s="136"/>
      <c r="AV101" s="136"/>
      <c r="AW101" s="136"/>
      <c r="AX101" s="136"/>
      <c r="AY101" s="136"/>
      <c r="AZ101" s="136"/>
      <c r="BA101" s="136"/>
      <c r="BB101" s="136"/>
      <c r="BC101" s="136"/>
      <c r="BD101" s="136"/>
      <c r="BE101" s="136"/>
      <c r="BF101" s="136"/>
      <c r="BG101" s="136"/>
      <c r="BH101" s="136"/>
      <c r="BI101" s="136"/>
      <c r="BJ101" s="136"/>
      <c r="BK101" s="136"/>
      <c r="BL101" s="136"/>
      <c r="BM101" s="136"/>
      <c r="BN101" s="136"/>
      <c r="BO101" s="136"/>
      <c r="BP101" s="136"/>
      <c r="BQ101" s="137"/>
      <c r="BR101" s="36"/>
      <c r="BS101" s="36"/>
      <c r="BT101" s="36"/>
      <c r="BU101" s="36"/>
      <c r="BV101" s="36"/>
      <c r="BW101" s="36"/>
      <c r="BX101" s="36"/>
      <c r="BY101" s="36"/>
      <c r="BZ101" s="37"/>
    </row>
    <row r="102" spans="1:79" s="38" customFormat="1" ht="51" customHeight="1">
      <c r="A102" s="82">
        <v>2</v>
      </c>
      <c r="B102" s="82"/>
      <c r="C102" s="122" t="s">
        <v>117</v>
      </c>
      <c r="D102" s="91"/>
      <c r="E102" s="91"/>
      <c r="F102" s="91"/>
      <c r="G102" s="91"/>
      <c r="H102" s="91"/>
      <c r="I102" s="92"/>
      <c r="J102" s="82" t="s">
        <v>87</v>
      </c>
      <c r="K102" s="82"/>
      <c r="L102" s="82"/>
      <c r="M102" s="82"/>
      <c r="N102" s="82"/>
      <c r="O102" s="134" t="s">
        <v>134</v>
      </c>
      <c r="P102" s="135"/>
      <c r="Q102" s="135"/>
      <c r="R102" s="135"/>
      <c r="S102" s="135"/>
      <c r="T102" s="135"/>
      <c r="U102" s="135"/>
      <c r="V102" s="135"/>
      <c r="W102" s="135"/>
      <c r="X102" s="135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7"/>
      <c r="BR102" s="36"/>
      <c r="BS102" s="36"/>
      <c r="BT102" s="36"/>
      <c r="BU102" s="36"/>
      <c r="BV102" s="36"/>
      <c r="BW102" s="36"/>
      <c r="BX102" s="36"/>
      <c r="BY102" s="36"/>
      <c r="BZ102" s="37"/>
    </row>
    <row r="103" spans="1:79" s="38" customFormat="1" ht="63.75" customHeight="1">
      <c r="A103" s="82">
        <v>3</v>
      </c>
      <c r="B103" s="82"/>
      <c r="C103" s="122" t="s">
        <v>118</v>
      </c>
      <c r="D103" s="91"/>
      <c r="E103" s="91"/>
      <c r="F103" s="91"/>
      <c r="G103" s="91"/>
      <c r="H103" s="91"/>
      <c r="I103" s="92"/>
      <c r="J103" s="82" t="s">
        <v>87</v>
      </c>
      <c r="K103" s="82"/>
      <c r="L103" s="82"/>
      <c r="M103" s="82"/>
      <c r="N103" s="82"/>
      <c r="O103" s="134" t="s">
        <v>107</v>
      </c>
      <c r="P103" s="135"/>
      <c r="Q103" s="135"/>
      <c r="R103" s="135"/>
      <c r="S103" s="135"/>
      <c r="T103" s="135"/>
      <c r="U103" s="135"/>
      <c r="V103" s="135"/>
      <c r="W103" s="135"/>
      <c r="X103" s="135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36"/>
      <c r="BC103" s="136"/>
      <c r="BD103" s="136"/>
      <c r="BE103" s="136"/>
      <c r="BF103" s="136"/>
      <c r="BG103" s="136"/>
      <c r="BH103" s="136"/>
      <c r="BI103" s="136"/>
      <c r="BJ103" s="136"/>
      <c r="BK103" s="136"/>
      <c r="BL103" s="136"/>
      <c r="BM103" s="136"/>
      <c r="BN103" s="136"/>
      <c r="BO103" s="136"/>
      <c r="BP103" s="136"/>
      <c r="BQ103" s="137"/>
      <c r="BR103" s="36"/>
      <c r="BS103" s="36"/>
      <c r="BT103" s="36"/>
      <c r="BU103" s="36"/>
      <c r="BV103" s="36"/>
      <c r="BW103" s="36"/>
      <c r="BX103" s="36"/>
      <c r="BY103" s="36"/>
      <c r="BZ103" s="37"/>
    </row>
    <row r="104" spans="1:79" s="38" customFormat="1" ht="51" customHeight="1">
      <c r="A104" s="82">
        <v>4</v>
      </c>
      <c r="B104" s="82"/>
      <c r="C104" s="122" t="s">
        <v>119</v>
      </c>
      <c r="D104" s="91"/>
      <c r="E104" s="91"/>
      <c r="F104" s="91"/>
      <c r="G104" s="91"/>
      <c r="H104" s="91"/>
      <c r="I104" s="92"/>
      <c r="J104" s="82" t="s">
        <v>87</v>
      </c>
      <c r="K104" s="82"/>
      <c r="L104" s="82"/>
      <c r="M104" s="82"/>
      <c r="N104" s="82"/>
      <c r="O104" s="134" t="s">
        <v>107</v>
      </c>
      <c r="P104" s="135"/>
      <c r="Q104" s="135"/>
      <c r="R104" s="135"/>
      <c r="S104" s="135"/>
      <c r="T104" s="135"/>
      <c r="U104" s="135"/>
      <c r="V104" s="135"/>
      <c r="W104" s="135"/>
      <c r="X104" s="135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7"/>
      <c r="BR104" s="36"/>
      <c r="BS104" s="36"/>
      <c r="BT104" s="36"/>
      <c r="BU104" s="36"/>
      <c r="BV104" s="36"/>
      <c r="BW104" s="36"/>
      <c r="BX104" s="36"/>
      <c r="BY104" s="36"/>
      <c r="BZ104" s="37"/>
    </row>
    <row r="105" spans="1:79" s="46" customFormat="1" ht="15.75">
      <c r="A105" s="81">
        <v>0</v>
      </c>
      <c r="B105" s="81"/>
      <c r="C105" s="155" t="s">
        <v>89</v>
      </c>
      <c r="D105" s="147"/>
      <c r="E105" s="147"/>
      <c r="F105" s="147"/>
      <c r="G105" s="147"/>
      <c r="H105" s="147"/>
      <c r="I105" s="148"/>
      <c r="J105" s="81"/>
      <c r="K105" s="81"/>
      <c r="L105" s="81"/>
      <c r="M105" s="81"/>
      <c r="N105" s="81"/>
      <c r="O105" s="128"/>
      <c r="P105" s="129"/>
      <c r="Q105" s="129"/>
      <c r="R105" s="129"/>
      <c r="S105" s="129"/>
      <c r="T105" s="129"/>
      <c r="U105" s="129"/>
      <c r="V105" s="129"/>
      <c r="W105" s="129"/>
      <c r="X105" s="129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1"/>
      <c r="BR105" s="44"/>
      <c r="BS105" s="44"/>
      <c r="BT105" s="44"/>
      <c r="BU105" s="44"/>
      <c r="BV105" s="44"/>
      <c r="BW105" s="44"/>
      <c r="BX105" s="44"/>
      <c r="BY105" s="44"/>
      <c r="BZ105" s="45"/>
    </row>
    <row r="106" spans="1:79" s="46" customFormat="1" ht="15.75">
      <c r="A106" s="81">
        <v>0</v>
      </c>
      <c r="B106" s="81"/>
      <c r="C106" s="155"/>
      <c r="D106" s="147"/>
      <c r="E106" s="147"/>
      <c r="F106" s="147"/>
      <c r="G106" s="147"/>
      <c r="H106" s="147"/>
      <c r="I106" s="148"/>
      <c r="J106" s="81"/>
      <c r="K106" s="81"/>
      <c r="L106" s="81"/>
      <c r="M106" s="81"/>
      <c r="N106" s="81"/>
      <c r="O106" s="128"/>
      <c r="P106" s="129"/>
      <c r="Q106" s="129"/>
      <c r="R106" s="129"/>
      <c r="S106" s="129"/>
      <c r="T106" s="129"/>
      <c r="U106" s="129"/>
      <c r="V106" s="129"/>
      <c r="W106" s="129"/>
      <c r="X106" s="129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0"/>
      <c r="BC106" s="130"/>
      <c r="BD106" s="130"/>
      <c r="BE106" s="130"/>
      <c r="BF106" s="130"/>
      <c r="BG106" s="130"/>
      <c r="BH106" s="130"/>
      <c r="BI106" s="130"/>
      <c r="BJ106" s="130"/>
      <c r="BK106" s="130"/>
      <c r="BL106" s="130"/>
      <c r="BM106" s="130"/>
      <c r="BN106" s="130"/>
      <c r="BO106" s="130"/>
      <c r="BP106" s="130"/>
      <c r="BQ106" s="131"/>
      <c r="BR106" s="44"/>
      <c r="BS106" s="44"/>
      <c r="BT106" s="44"/>
      <c r="BU106" s="44"/>
      <c r="BV106" s="44"/>
      <c r="BW106" s="44"/>
      <c r="BX106" s="44"/>
      <c r="BY106" s="44"/>
      <c r="BZ106" s="45"/>
    </row>
    <row r="107" spans="1:79" s="38" customFormat="1" ht="76.5" customHeight="1">
      <c r="A107" s="82">
        <v>5</v>
      </c>
      <c r="B107" s="82"/>
      <c r="C107" s="122" t="s">
        <v>120</v>
      </c>
      <c r="D107" s="91"/>
      <c r="E107" s="91"/>
      <c r="F107" s="91"/>
      <c r="G107" s="91"/>
      <c r="H107" s="91"/>
      <c r="I107" s="92"/>
      <c r="J107" s="82" t="s">
        <v>86</v>
      </c>
      <c r="K107" s="82"/>
      <c r="L107" s="82"/>
      <c r="M107" s="82"/>
      <c r="N107" s="82"/>
      <c r="O107" s="134" t="s">
        <v>135</v>
      </c>
      <c r="P107" s="135"/>
      <c r="Q107" s="135"/>
      <c r="R107" s="135"/>
      <c r="S107" s="135"/>
      <c r="T107" s="135"/>
      <c r="U107" s="135"/>
      <c r="V107" s="135"/>
      <c r="W107" s="135"/>
      <c r="X107" s="135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7"/>
      <c r="BR107" s="36"/>
      <c r="BS107" s="36"/>
      <c r="BT107" s="36"/>
      <c r="BU107" s="36"/>
      <c r="BV107" s="36"/>
      <c r="BW107" s="36"/>
      <c r="BX107" s="36"/>
      <c r="BY107" s="36"/>
      <c r="BZ107" s="37"/>
    </row>
    <row r="108" spans="1:79" s="38" customFormat="1" ht="38.25" customHeight="1">
      <c r="A108" s="82">
        <v>6</v>
      </c>
      <c r="B108" s="82"/>
      <c r="C108" s="122" t="s">
        <v>122</v>
      </c>
      <c r="D108" s="91"/>
      <c r="E108" s="91"/>
      <c r="F108" s="91"/>
      <c r="G108" s="91"/>
      <c r="H108" s="91"/>
      <c r="I108" s="92"/>
      <c r="J108" s="82" t="s">
        <v>86</v>
      </c>
      <c r="K108" s="82"/>
      <c r="L108" s="82"/>
      <c r="M108" s="82"/>
      <c r="N108" s="82"/>
      <c r="O108" s="134" t="s">
        <v>136</v>
      </c>
      <c r="P108" s="135"/>
      <c r="Q108" s="135"/>
      <c r="R108" s="135"/>
      <c r="S108" s="135"/>
      <c r="T108" s="135"/>
      <c r="U108" s="135"/>
      <c r="V108" s="135"/>
      <c r="W108" s="135"/>
      <c r="X108" s="135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7"/>
      <c r="BR108" s="36"/>
      <c r="BS108" s="36"/>
      <c r="BT108" s="36"/>
      <c r="BU108" s="36"/>
      <c r="BV108" s="36"/>
      <c r="BW108" s="36"/>
      <c r="BX108" s="36"/>
      <c r="BY108" s="36"/>
      <c r="BZ108" s="37"/>
    </row>
    <row r="109" spans="1:79" s="38" customFormat="1" ht="38.25" customHeight="1">
      <c r="A109" s="82">
        <v>7</v>
      </c>
      <c r="B109" s="82"/>
      <c r="C109" s="122" t="s">
        <v>124</v>
      </c>
      <c r="D109" s="91"/>
      <c r="E109" s="91"/>
      <c r="F109" s="91"/>
      <c r="G109" s="91"/>
      <c r="H109" s="91"/>
      <c r="I109" s="92"/>
      <c r="J109" s="82" t="s">
        <v>86</v>
      </c>
      <c r="K109" s="82"/>
      <c r="L109" s="82"/>
      <c r="M109" s="82"/>
      <c r="N109" s="82"/>
      <c r="O109" s="134" t="s">
        <v>107</v>
      </c>
      <c r="P109" s="135"/>
      <c r="Q109" s="135"/>
      <c r="R109" s="135"/>
      <c r="S109" s="135"/>
      <c r="T109" s="135"/>
      <c r="U109" s="135"/>
      <c r="V109" s="135"/>
      <c r="W109" s="135"/>
      <c r="X109" s="135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7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46" customFormat="1" ht="15.75">
      <c r="A110" s="81">
        <v>0</v>
      </c>
      <c r="B110" s="81"/>
      <c r="C110" s="155" t="s">
        <v>90</v>
      </c>
      <c r="D110" s="147"/>
      <c r="E110" s="147"/>
      <c r="F110" s="147"/>
      <c r="G110" s="147"/>
      <c r="H110" s="147"/>
      <c r="I110" s="148"/>
      <c r="J110" s="81"/>
      <c r="K110" s="81"/>
      <c r="L110" s="81"/>
      <c r="M110" s="81"/>
      <c r="N110" s="81"/>
      <c r="O110" s="128"/>
      <c r="P110" s="129"/>
      <c r="Q110" s="129"/>
      <c r="R110" s="129"/>
      <c r="S110" s="129"/>
      <c r="T110" s="129"/>
      <c r="U110" s="129"/>
      <c r="V110" s="129"/>
      <c r="W110" s="129"/>
      <c r="X110" s="129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1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15.75">
      <c r="A111" s="81">
        <v>0</v>
      </c>
      <c r="B111" s="81"/>
      <c r="C111" s="155"/>
      <c r="D111" s="147"/>
      <c r="E111" s="147"/>
      <c r="F111" s="147"/>
      <c r="G111" s="147"/>
      <c r="H111" s="147"/>
      <c r="I111" s="148"/>
      <c r="J111" s="81"/>
      <c r="K111" s="81"/>
      <c r="L111" s="81"/>
      <c r="M111" s="81"/>
      <c r="N111" s="81"/>
      <c r="O111" s="128"/>
      <c r="P111" s="129"/>
      <c r="Q111" s="129"/>
      <c r="R111" s="129"/>
      <c r="S111" s="129"/>
      <c r="T111" s="129"/>
      <c r="U111" s="129"/>
      <c r="V111" s="129"/>
      <c r="W111" s="129"/>
      <c r="X111" s="129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1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38" customFormat="1" ht="76.5" customHeight="1">
      <c r="A112" s="82">
        <v>8</v>
      </c>
      <c r="B112" s="82"/>
      <c r="C112" s="122" t="s">
        <v>126</v>
      </c>
      <c r="D112" s="91"/>
      <c r="E112" s="91"/>
      <c r="F112" s="91"/>
      <c r="G112" s="91"/>
      <c r="H112" s="91"/>
      <c r="I112" s="92"/>
      <c r="J112" s="82" t="s">
        <v>87</v>
      </c>
      <c r="K112" s="82"/>
      <c r="L112" s="82"/>
      <c r="M112" s="82"/>
      <c r="N112" s="82"/>
      <c r="O112" s="134" t="s">
        <v>137</v>
      </c>
      <c r="P112" s="135"/>
      <c r="Q112" s="135"/>
      <c r="R112" s="135"/>
      <c r="S112" s="135"/>
      <c r="T112" s="135"/>
      <c r="U112" s="135"/>
      <c r="V112" s="135"/>
      <c r="W112" s="135"/>
      <c r="X112" s="135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6"/>
      <c r="AQ112" s="136"/>
      <c r="AR112" s="136"/>
      <c r="AS112" s="136"/>
      <c r="AT112" s="136"/>
      <c r="AU112" s="136"/>
      <c r="AV112" s="136"/>
      <c r="AW112" s="136"/>
      <c r="AX112" s="136"/>
      <c r="AY112" s="136"/>
      <c r="AZ112" s="136"/>
      <c r="BA112" s="136"/>
      <c r="BB112" s="136"/>
      <c r="BC112" s="136"/>
      <c r="BD112" s="136"/>
      <c r="BE112" s="136"/>
      <c r="BF112" s="136"/>
      <c r="BG112" s="136"/>
      <c r="BH112" s="136"/>
      <c r="BI112" s="136"/>
      <c r="BJ112" s="136"/>
      <c r="BK112" s="136"/>
      <c r="BL112" s="136"/>
      <c r="BM112" s="136"/>
      <c r="BN112" s="136"/>
      <c r="BO112" s="136"/>
      <c r="BP112" s="136"/>
      <c r="BQ112" s="137"/>
      <c r="BR112" s="36"/>
      <c r="BS112" s="36"/>
      <c r="BT112" s="36"/>
      <c r="BU112" s="36"/>
      <c r="BV112" s="36"/>
      <c r="BW112" s="36"/>
      <c r="BX112" s="36"/>
      <c r="BY112" s="36"/>
      <c r="BZ112" s="37"/>
    </row>
    <row r="113" spans="1:78" s="38" customFormat="1" ht="51" customHeight="1">
      <c r="A113" s="82">
        <v>9</v>
      </c>
      <c r="B113" s="82"/>
      <c r="C113" s="122" t="s">
        <v>127</v>
      </c>
      <c r="D113" s="91"/>
      <c r="E113" s="91"/>
      <c r="F113" s="91"/>
      <c r="G113" s="91"/>
      <c r="H113" s="91"/>
      <c r="I113" s="92"/>
      <c r="J113" s="82" t="s">
        <v>87</v>
      </c>
      <c r="K113" s="82"/>
      <c r="L113" s="82"/>
      <c r="M113" s="82"/>
      <c r="N113" s="82"/>
      <c r="O113" s="134" t="s">
        <v>138</v>
      </c>
      <c r="P113" s="135"/>
      <c r="Q113" s="135"/>
      <c r="R113" s="135"/>
      <c r="S113" s="135"/>
      <c r="T113" s="135"/>
      <c r="U113" s="135"/>
      <c r="V113" s="135"/>
      <c r="W113" s="135"/>
      <c r="X113" s="135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  <c r="AP113" s="136"/>
      <c r="AQ113" s="136"/>
      <c r="AR113" s="136"/>
      <c r="AS113" s="136"/>
      <c r="AT113" s="136"/>
      <c r="AU113" s="136"/>
      <c r="AV113" s="136"/>
      <c r="AW113" s="136"/>
      <c r="AX113" s="136"/>
      <c r="AY113" s="136"/>
      <c r="AZ113" s="136"/>
      <c r="BA113" s="136"/>
      <c r="BB113" s="136"/>
      <c r="BC113" s="136"/>
      <c r="BD113" s="136"/>
      <c r="BE113" s="136"/>
      <c r="BF113" s="136"/>
      <c r="BG113" s="136"/>
      <c r="BH113" s="136"/>
      <c r="BI113" s="136"/>
      <c r="BJ113" s="136"/>
      <c r="BK113" s="136"/>
      <c r="BL113" s="136"/>
      <c r="BM113" s="136"/>
      <c r="BN113" s="136"/>
      <c r="BO113" s="136"/>
      <c r="BP113" s="136"/>
      <c r="BQ113" s="137"/>
      <c r="BR113" s="36"/>
      <c r="BS113" s="36"/>
      <c r="BT113" s="36"/>
      <c r="BU113" s="36"/>
      <c r="BV113" s="36"/>
      <c r="BW113" s="36"/>
      <c r="BX113" s="36"/>
      <c r="BY113" s="36"/>
      <c r="BZ113" s="37"/>
    </row>
    <row r="114" spans="1:78" s="38" customFormat="1" ht="63.75" customHeight="1">
      <c r="A114" s="82">
        <v>10</v>
      </c>
      <c r="B114" s="82"/>
      <c r="C114" s="122" t="s">
        <v>128</v>
      </c>
      <c r="D114" s="91"/>
      <c r="E114" s="91"/>
      <c r="F114" s="91"/>
      <c r="G114" s="91"/>
      <c r="H114" s="91"/>
      <c r="I114" s="92"/>
      <c r="J114" s="82" t="s">
        <v>87</v>
      </c>
      <c r="K114" s="82"/>
      <c r="L114" s="82"/>
      <c r="M114" s="82"/>
      <c r="N114" s="82"/>
      <c r="O114" s="134" t="s">
        <v>107</v>
      </c>
      <c r="P114" s="135"/>
      <c r="Q114" s="135"/>
      <c r="R114" s="135"/>
      <c r="S114" s="135"/>
      <c r="T114" s="135"/>
      <c r="U114" s="135"/>
      <c r="V114" s="135"/>
      <c r="W114" s="135"/>
      <c r="X114" s="135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  <c r="AP114" s="136"/>
      <c r="AQ114" s="136"/>
      <c r="AR114" s="136"/>
      <c r="AS114" s="136"/>
      <c r="AT114" s="136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36"/>
      <c r="BH114" s="136"/>
      <c r="BI114" s="136"/>
      <c r="BJ114" s="136"/>
      <c r="BK114" s="136"/>
      <c r="BL114" s="136"/>
      <c r="BM114" s="136"/>
      <c r="BN114" s="136"/>
      <c r="BO114" s="136"/>
      <c r="BP114" s="136"/>
      <c r="BQ114" s="137"/>
      <c r="BR114" s="36"/>
      <c r="BS114" s="36"/>
      <c r="BT114" s="36"/>
      <c r="BU114" s="36"/>
      <c r="BV114" s="36"/>
      <c r="BW114" s="36"/>
      <c r="BX114" s="36"/>
      <c r="BY114" s="36"/>
      <c r="BZ114" s="37"/>
    </row>
    <row r="115" spans="1:78" s="46" customFormat="1" ht="15.75">
      <c r="A115" s="81">
        <v>0</v>
      </c>
      <c r="B115" s="81"/>
      <c r="C115" s="155" t="s">
        <v>92</v>
      </c>
      <c r="D115" s="147"/>
      <c r="E115" s="147"/>
      <c r="F115" s="147"/>
      <c r="G115" s="147"/>
      <c r="H115" s="147"/>
      <c r="I115" s="148"/>
      <c r="J115" s="81"/>
      <c r="K115" s="81"/>
      <c r="L115" s="81"/>
      <c r="M115" s="81"/>
      <c r="N115" s="81"/>
      <c r="O115" s="128"/>
      <c r="P115" s="129"/>
      <c r="Q115" s="129"/>
      <c r="R115" s="129"/>
      <c r="S115" s="129"/>
      <c r="T115" s="129"/>
      <c r="U115" s="129"/>
      <c r="V115" s="129"/>
      <c r="W115" s="129"/>
      <c r="X115" s="129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30"/>
      <c r="AZ115" s="130"/>
      <c r="BA115" s="130"/>
      <c r="BB115" s="130"/>
      <c r="BC115" s="130"/>
      <c r="BD115" s="130"/>
      <c r="BE115" s="130"/>
      <c r="BF115" s="130"/>
      <c r="BG115" s="130"/>
      <c r="BH115" s="130"/>
      <c r="BI115" s="130"/>
      <c r="BJ115" s="130"/>
      <c r="BK115" s="130"/>
      <c r="BL115" s="130"/>
      <c r="BM115" s="130"/>
      <c r="BN115" s="130"/>
      <c r="BO115" s="130"/>
      <c r="BP115" s="130"/>
      <c r="BQ115" s="131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5.75">
      <c r="A116" s="81">
        <v>0</v>
      </c>
      <c r="B116" s="81"/>
      <c r="C116" s="155"/>
      <c r="D116" s="147"/>
      <c r="E116" s="147"/>
      <c r="F116" s="147"/>
      <c r="G116" s="147"/>
      <c r="H116" s="147"/>
      <c r="I116" s="148"/>
      <c r="J116" s="81"/>
      <c r="K116" s="81"/>
      <c r="L116" s="81"/>
      <c r="M116" s="81"/>
      <c r="N116" s="81"/>
      <c r="O116" s="128"/>
      <c r="P116" s="129"/>
      <c r="Q116" s="129"/>
      <c r="R116" s="129"/>
      <c r="S116" s="129"/>
      <c r="T116" s="129"/>
      <c r="U116" s="129"/>
      <c r="V116" s="129"/>
      <c r="W116" s="129"/>
      <c r="X116" s="129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1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38" customFormat="1" ht="51" customHeight="1">
      <c r="A117" s="82">
        <v>11</v>
      </c>
      <c r="B117" s="82"/>
      <c r="C117" s="122" t="s">
        <v>129</v>
      </c>
      <c r="D117" s="91"/>
      <c r="E117" s="91"/>
      <c r="F117" s="91"/>
      <c r="G117" s="91"/>
      <c r="H117" s="91"/>
      <c r="I117" s="92"/>
      <c r="J117" s="82" t="s">
        <v>93</v>
      </c>
      <c r="K117" s="82"/>
      <c r="L117" s="82"/>
      <c r="M117" s="82"/>
      <c r="N117" s="82"/>
      <c r="O117" s="134" t="s">
        <v>107</v>
      </c>
      <c r="P117" s="135"/>
      <c r="Q117" s="135"/>
      <c r="R117" s="135"/>
      <c r="S117" s="135"/>
      <c r="T117" s="135"/>
      <c r="U117" s="135"/>
      <c r="V117" s="135"/>
      <c r="W117" s="135"/>
      <c r="X117" s="135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136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7"/>
      <c r="BR117" s="36"/>
      <c r="BS117" s="36"/>
      <c r="BT117" s="36"/>
      <c r="BU117" s="36"/>
      <c r="BV117" s="36"/>
      <c r="BW117" s="36"/>
      <c r="BX117" s="36"/>
      <c r="BY117" s="36"/>
      <c r="BZ117" s="37"/>
    </row>
    <row r="118" spans="1:78" s="38" customFormat="1" ht="38.25" customHeight="1">
      <c r="A118" s="82">
        <v>12</v>
      </c>
      <c r="B118" s="82"/>
      <c r="C118" s="122" t="s">
        <v>130</v>
      </c>
      <c r="D118" s="91"/>
      <c r="E118" s="91"/>
      <c r="F118" s="91"/>
      <c r="G118" s="91"/>
      <c r="H118" s="91"/>
      <c r="I118" s="92"/>
      <c r="J118" s="82" t="s">
        <v>93</v>
      </c>
      <c r="K118" s="82"/>
      <c r="L118" s="82"/>
      <c r="M118" s="82"/>
      <c r="N118" s="82"/>
      <c r="O118" s="134" t="s">
        <v>107</v>
      </c>
      <c r="P118" s="135"/>
      <c r="Q118" s="135"/>
      <c r="R118" s="135"/>
      <c r="S118" s="135"/>
      <c r="T118" s="135"/>
      <c r="U118" s="135"/>
      <c r="V118" s="135"/>
      <c r="W118" s="135"/>
      <c r="X118" s="135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36"/>
      <c r="BC118" s="136"/>
      <c r="BD118" s="136"/>
      <c r="BE118" s="136"/>
      <c r="BF118" s="136"/>
      <c r="BG118" s="136"/>
      <c r="BH118" s="136"/>
      <c r="BI118" s="136"/>
      <c r="BJ118" s="136"/>
      <c r="BK118" s="136"/>
      <c r="BL118" s="136"/>
      <c r="BM118" s="136"/>
      <c r="BN118" s="136"/>
      <c r="BO118" s="136"/>
      <c r="BP118" s="136"/>
      <c r="BQ118" s="137"/>
      <c r="BR118" s="36"/>
      <c r="BS118" s="36"/>
      <c r="BT118" s="36"/>
      <c r="BU118" s="36"/>
      <c r="BV118" s="36"/>
      <c r="BW118" s="36"/>
      <c r="BX118" s="36"/>
      <c r="BY118" s="36"/>
      <c r="BZ118" s="37"/>
    </row>
    <row r="119" spans="1:78" s="38" customFormat="1" ht="63.75" customHeight="1">
      <c r="A119" s="82">
        <v>13</v>
      </c>
      <c r="B119" s="82"/>
      <c r="C119" s="122" t="s">
        <v>131</v>
      </c>
      <c r="D119" s="91"/>
      <c r="E119" s="91"/>
      <c r="F119" s="91"/>
      <c r="G119" s="91"/>
      <c r="H119" s="91"/>
      <c r="I119" s="92"/>
      <c r="J119" s="82" t="s">
        <v>93</v>
      </c>
      <c r="K119" s="82"/>
      <c r="L119" s="82"/>
      <c r="M119" s="82"/>
      <c r="N119" s="82"/>
      <c r="O119" s="134" t="s">
        <v>107</v>
      </c>
      <c r="P119" s="135"/>
      <c r="Q119" s="135"/>
      <c r="R119" s="135"/>
      <c r="S119" s="135"/>
      <c r="T119" s="135"/>
      <c r="U119" s="135"/>
      <c r="V119" s="135"/>
      <c r="W119" s="135"/>
      <c r="X119" s="135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136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7"/>
      <c r="BR119" s="36"/>
      <c r="BS119" s="36"/>
      <c r="BT119" s="36"/>
      <c r="BU119" s="36"/>
      <c r="BV119" s="36"/>
      <c r="BW119" s="36"/>
      <c r="BX119" s="36"/>
      <c r="BY119" s="36"/>
      <c r="BZ119" s="37"/>
    </row>
    <row r="120" spans="1:78" s="38" customFormat="1" ht="63.75" customHeight="1">
      <c r="A120" s="82">
        <v>14</v>
      </c>
      <c r="B120" s="82"/>
      <c r="C120" s="122" t="s">
        <v>132</v>
      </c>
      <c r="D120" s="91"/>
      <c r="E120" s="91"/>
      <c r="F120" s="91"/>
      <c r="G120" s="91"/>
      <c r="H120" s="91"/>
      <c r="I120" s="92"/>
      <c r="J120" s="82" t="s">
        <v>93</v>
      </c>
      <c r="K120" s="82"/>
      <c r="L120" s="82"/>
      <c r="M120" s="82"/>
      <c r="N120" s="82"/>
      <c r="O120" s="134" t="s">
        <v>107</v>
      </c>
      <c r="P120" s="135"/>
      <c r="Q120" s="135"/>
      <c r="R120" s="135"/>
      <c r="S120" s="135"/>
      <c r="T120" s="135"/>
      <c r="U120" s="135"/>
      <c r="V120" s="135"/>
      <c r="W120" s="135"/>
      <c r="X120" s="135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  <c r="AP120" s="136"/>
      <c r="AQ120" s="136"/>
      <c r="AR120" s="136"/>
      <c r="AS120" s="136"/>
      <c r="AT120" s="136"/>
      <c r="AU120" s="136"/>
      <c r="AV120" s="136"/>
      <c r="AW120" s="136"/>
      <c r="AX120" s="136"/>
      <c r="AY120" s="136"/>
      <c r="AZ120" s="136"/>
      <c r="BA120" s="136"/>
      <c r="BB120" s="136"/>
      <c r="BC120" s="136"/>
      <c r="BD120" s="136"/>
      <c r="BE120" s="136"/>
      <c r="BF120" s="136"/>
      <c r="BG120" s="136"/>
      <c r="BH120" s="136"/>
      <c r="BI120" s="136"/>
      <c r="BJ120" s="136"/>
      <c r="BK120" s="136"/>
      <c r="BL120" s="136"/>
      <c r="BM120" s="136"/>
      <c r="BN120" s="136"/>
      <c r="BO120" s="136"/>
      <c r="BP120" s="136"/>
      <c r="BQ120" s="137"/>
      <c r="BR120" s="36"/>
      <c r="BS120" s="36"/>
      <c r="BT120" s="36"/>
      <c r="BU120" s="36"/>
      <c r="BV120" s="36"/>
      <c r="BW120" s="36"/>
      <c r="BX120" s="36"/>
      <c r="BY120" s="36"/>
      <c r="BZ120" s="37"/>
    </row>
    <row r="121" spans="1:78" ht="15.75">
      <c r="A121" s="31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11"/>
      <c r="BS121" s="11"/>
      <c r="BT121" s="11"/>
      <c r="BU121" s="11"/>
      <c r="BV121" s="11"/>
      <c r="BW121" s="11"/>
      <c r="BX121" s="11"/>
      <c r="BY121" s="11"/>
      <c r="BZ121" s="9"/>
    </row>
    <row r="122" spans="1:78" ht="15.95" customHeight="1">
      <c r="A122" s="59" t="s">
        <v>65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</row>
    <row r="123" spans="1:78" ht="47.25" customHeight="1">
      <c r="A123" s="132" t="s">
        <v>140</v>
      </c>
      <c r="B123" s="133"/>
      <c r="C123" s="133"/>
      <c r="D123" s="133"/>
      <c r="E123" s="133"/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/>
      <c r="AQ123" s="133"/>
      <c r="AR123" s="133"/>
      <c r="AS123" s="133"/>
      <c r="AT123" s="133"/>
      <c r="AU123" s="133"/>
      <c r="AV123" s="133"/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</row>
    <row r="124" spans="1:78" ht="15.75">
      <c r="A124" s="31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11"/>
      <c r="BS124" s="11"/>
      <c r="BT124" s="11"/>
      <c r="BU124" s="11"/>
      <c r="BV124" s="11"/>
      <c r="BW124" s="11"/>
      <c r="BX124" s="11"/>
      <c r="BY124" s="11"/>
      <c r="BZ124" s="9"/>
    </row>
    <row r="125" spans="1:78" ht="15.95" customHeight="1">
      <c r="A125" s="59" t="s">
        <v>46</v>
      </c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</row>
    <row r="126" spans="1:78" ht="15.95" customHeight="1">
      <c r="A126" s="132" t="s">
        <v>141</v>
      </c>
      <c r="B126" s="133"/>
      <c r="C126" s="133"/>
      <c r="D126" s="133"/>
      <c r="E126" s="133"/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</row>
    <row r="127" spans="1:78" ht="15.95" customHeight="1">
      <c r="A127" s="17"/>
      <c r="B127" s="17"/>
      <c r="C127" s="17"/>
      <c r="D127" s="17"/>
      <c r="E127" s="17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ht="12" customHeight="1">
      <c r="A128" s="30" t="s">
        <v>77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4" ht="12" customHeight="1">
      <c r="A129" s="30" t="s">
        <v>68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s="30" customFormat="1" ht="12" customHeight="1">
      <c r="A130" s="30" t="s">
        <v>69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</row>
    <row r="131" spans="1:64" ht="15.95" customHeight="1">
      <c r="A131" s="29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</row>
    <row r="132" spans="1:64" ht="42" customHeight="1">
      <c r="A132" s="139" t="s">
        <v>97</v>
      </c>
      <c r="B132" s="133"/>
      <c r="C132" s="133"/>
      <c r="D132" s="133"/>
      <c r="E132" s="133"/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3"/>
      <c r="AO132" s="3"/>
      <c r="AP132" s="141" t="s">
        <v>99</v>
      </c>
      <c r="AQ132" s="142"/>
      <c r="AR132" s="142"/>
      <c r="AS132" s="142"/>
      <c r="AT132" s="142"/>
      <c r="AU132" s="142"/>
      <c r="AV132" s="142"/>
      <c r="AW132" s="142"/>
      <c r="AX132" s="142"/>
      <c r="AY132" s="142"/>
      <c r="AZ132" s="142"/>
      <c r="BA132" s="142"/>
      <c r="BB132" s="142"/>
      <c r="BC132" s="142"/>
      <c r="BD132" s="142"/>
      <c r="BE132" s="142"/>
      <c r="BF132" s="142"/>
      <c r="BG132" s="142"/>
      <c r="BH132" s="142"/>
    </row>
    <row r="133" spans="1:64">
      <c r="W133" s="143" t="s">
        <v>8</v>
      </c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4"/>
      <c r="AO133" s="4"/>
      <c r="AP133" s="143" t="s">
        <v>73</v>
      </c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</row>
    <row r="136" spans="1:64" ht="15.95" customHeight="1">
      <c r="A136" s="139" t="s">
        <v>98</v>
      </c>
      <c r="B136" s="133"/>
      <c r="C136" s="133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3"/>
      <c r="AO136" s="3"/>
      <c r="AP136" s="141" t="s">
        <v>100</v>
      </c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</row>
    <row r="137" spans="1:64">
      <c r="W137" s="143" t="s">
        <v>8</v>
      </c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4"/>
      <c r="AO137" s="4"/>
      <c r="AP137" s="143" t="s">
        <v>73</v>
      </c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</row>
  </sheetData>
  <mergeCells count="607">
    <mergeCell ref="A119:B119"/>
    <mergeCell ref="C119:I119"/>
    <mergeCell ref="J119:N119"/>
    <mergeCell ref="O119:BQ119"/>
    <mergeCell ref="A120:B120"/>
    <mergeCell ref="C120:I120"/>
    <mergeCell ref="J120:N120"/>
    <mergeCell ref="O120:BQ120"/>
    <mergeCell ref="A117:B117"/>
    <mergeCell ref="C117:I117"/>
    <mergeCell ref="J117:N117"/>
    <mergeCell ref="O117:BQ117"/>
    <mergeCell ref="A118:B118"/>
    <mergeCell ref="C118:I118"/>
    <mergeCell ref="J118:N118"/>
    <mergeCell ref="O118:BQ118"/>
    <mergeCell ref="A115:B115"/>
    <mergeCell ref="C115:I115"/>
    <mergeCell ref="J115:N115"/>
    <mergeCell ref="O115:BQ115"/>
    <mergeCell ref="A116:B116"/>
    <mergeCell ref="C116:I116"/>
    <mergeCell ref="J116:N116"/>
    <mergeCell ref="O116:BQ116"/>
    <mergeCell ref="A113:B113"/>
    <mergeCell ref="C113:I113"/>
    <mergeCell ref="J113:N113"/>
    <mergeCell ref="O113:BQ113"/>
    <mergeCell ref="A114:B114"/>
    <mergeCell ref="C114:I114"/>
    <mergeCell ref="J114:N114"/>
    <mergeCell ref="O114:BQ114"/>
    <mergeCell ref="A111:B111"/>
    <mergeCell ref="C111:I111"/>
    <mergeCell ref="J111:N111"/>
    <mergeCell ref="O111:BQ111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J101:N101"/>
    <mergeCell ref="O101:BQ101"/>
    <mergeCell ref="A107:B107"/>
    <mergeCell ref="C107:I107"/>
    <mergeCell ref="J107:N107"/>
    <mergeCell ref="O107:BQ107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92:BB92"/>
    <mergeCell ref="BC92:BG92"/>
    <mergeCell ref="BH92:BL92"/>
    <mergeCell ref="BM92:BQ92"/>
    <mergeCell ref="BM91:BQ91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S92:AW92"/>
    <mergeCell ref="AI91:AM91"/>
    <mergeCell ref="AN91:AR91"/>
    <mergeCell ref="AS91:AW91"/>
    <mergeCell ref="AX91:BB91"/>
    <mergeCell ref="BC91:BG91"/>
    <mergeCell ref="BH91:BL91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AD91:AH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S90:AW90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9:BQ89"/>
    <mergeCell ref="AI89:AM89"/>
    <mergeCell ref="AN89:AR89"/>
    <mergeCell ref="AS89:AW89"/>
    <mergeCell ref="AX89:BB89"/>
    <mergeCell ref="BC89:BG89"/>
    <mergeCell ref="BH89:BL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7:BQ87"/>
    <mergeCell ref="AI87:AM87"/>
    <mergeCell ref="AN87:AR87"/>
    <mergeCell ref="AS87:AW87"/>
    <mergeCell ref="AX87:BB87"/>
    <mergeCell ref="BC87:BG87"/>
    <mergeCell ref="BH87:BL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5:BQ85"/>
    <mergeCell ref="AI85:AM85"/>
    <mergeCell ref="AN85:AR85"/>
    <mergeCell ref="AS85:AW85"/>
    <mergeCell ref="AX85:BB85"/>
    <mergeCell ref="BC85:BG85"/>
    <mergeCell ref="BH85:BL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3:BQ83"/>
    <mergeCell ref="AI83:AM83"/>
    <mergeCell ref="AN83:AR83"/>
    <mergeCell ref="AS83:AW83"/>
    <mergeCell ref="AX83:BB83"/>
    <mergeCell ref="BC83:BG83"/>
    <mergeCell ref="BH83:BL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81:BQ81"/>
    <mergeCell ref="AI81:AM81"/>
    <mergeCell ref="AN81:AR81"/>
    <mergeCell ref="AS81:AW81"/>
    <mergeCell ref="AX81:BB81"/>
    <mergeCell ref="BC81:BG81"/>
    <mergeCell ref="BH81:BL81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80:BB80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C63:R63"/>
    <mergeCell ref="S63:W63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BM77:BQ77"/>
    <mergeCell ref="A75:B75"/>
    <mergeCell ref="C75:I75"/>
    <mergeCell ref="J75:N75"/>
    <mergeCell ref="C52:BQ52"/>
    <mergeCell ref="A53:B53"/>
    <mergeCell ref="BI66:BN66"/>
    <mergeCell ref="AC66:AH66"/>
    <mergeCell ref="AI66:AM66"/>
    <mergeCell ref="AN66:AR66"/>
    <mergeCell ref="AS66:AX66"/>
    <mergeCell ref="AY66:BC66"/>
    <mergeCell ref="BD66:BH66"/>
    <mergeCell ref="A56:B56"/>
    <mergeCell ref="C56:BQ56"/>
    <mergeCell ref="A57:B57"/>
    <mergeCell ref="C57:BQ57"/>
    <mergeCell ref="AN65:AR65"/>
    <mergeCell ref="AS65:AX65"/>
    <mergeCell ref="AY65:BC65"/>
    <mergeCell ref="BD65:BH65"/>
    <mergeCell ref="BI65:BN65"/>
    <mergeCell ref="AY63:BC63"/>
    <mergeCell ref="BD63:BH63"/>
    <mergeCell ref="BI63:BN63"/>
    <mergeCell ref="BD62:BH62"/>
    <mergeCell ref="BI62:BN62"/>
    <mergeCell ref="A63:B63"/>
    <mergeCell ref="A46:B46"/>
    <mergeCell ref="C46:Z46"/>
    <mergeCell ref="AA46:AE46"/>
    <mergeCell ref="AF46:AJ46"/>
    <mergeCell ref="AK46:AO46"/>
    <mergeCell ref="AP46:AT46"/>
    <mergeCell ref="A55:B55"/>
    <mergeCell ref="C55:BQ55"/>
    <mergeCell ref="AP47:AT47"/>
    <mergeCell ref="AU47:AY47"/>
    <mergeCell ref="AZ47:BC47"/>
    <mergeCell ref="BD47:BH47"/>
    <mergeCell ref="BI47:BM47"/>
    <mergeCell ref="BN47:BQ47"/>
    <mergeCell ref="AU46:AY46"/>
    <mergeCell ref="AZ46:BC46"/>
    <mergeCell ref="BD46:BH46"/>
    <mergeCell ref="BI46:BM46"/>
    <mergeCell ref="BN46:BQ46"/>
    <mergeCell ref="A47:B47"/>
    <mergeCell ref="C47:Z47"/>
    <mergeCell ref="AA47:AE47"/>
    <mergeCell ref="AF47:AJ47"/>
    <mergeCell ref="AK47:AO47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136:V136"/>
    <mergeCell ref="W136:AM136"/>
    <mergeCell ref="AP136:BH136"/>
    <mergeCell ref="W137:AM137"/>
    <mergeCell ref="AP137:BH137"/>
    <mergeCell ref="A125:BL125"/>
    <mergeCell ref="A126:BL126"/>
    <mergeCell ref="A132:V132"/>
    <mergeCell ref="W132:AM132"/>
    <mergeCell ref="AP132:BH132"/>
    <mergeCell ref="W133:AM133"/>
    <mergeCell ref="AP133:BH133"/>
    <mergeCell ref="A99:B99"/>
    <mergeCell ref="C99:I99"/>
    <mergeCell ref="J99:N99"/>
    <mergeCell ref="O99:BQ99"/>
    <mergeCell ref="A122:BL122"/>
    <mergeCell ref="A123:BL123"/>
    <mergeCell ref="A102:B102"/>
    <mergeCell ref="C102:I102"/>
    <mergeCell ref="J102:N102"/>
    <mergeCell ref="O102:BQ102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0:B100"/>
    <mergeCell ref="C100:I100"/>
    <mergeCell ref="J100:N100"/>
    <mergeCell ref="O100:BQ100"/>
    <mergeCell ref="A101:B101"/>
    <mergeCell ref="C101:I101"/>
    <mergeCell ref="A97:B97"/>
    <mergeCell ref="C97:I97"/>
    <mergeCell ref="J97:N97"/>
    <mergeCell ref="O97:BQ97"/>
    <mergeCell ref="A98:B98"/>
    <mergeCell ref="C98:I98"/>
    <mergeCell ref="J98:N98"/>
    <mergeCell ref="O98:BQ98"/>
    <mergeCell ref="AX75:BB75"/>
    <mergeCell ref="BC75:BG75"/>
    <mergeCell ref="BH75:BL75"/>
    <mergeCell ref="BM75:BQ75"/>
    <mergeCell ref="A94:BQ94"/>
    <mergeCell ref="A96:B96"/>
    <mergeCell ref="C96:I96"/>
    <mergeCell ref="J96:N96"/>
    <mergeCell ref="O96:BQ96"/>
    <mergeCell ref="AS76:AW76"/>
    <mergeCell ref="A78:B78"/>
    <mergeCell ref="C78:I78"/>
    <mergeCell ref="J78:N78"/>
    <mergeCell ref="O78:X78"/>
    <mergeCell ref="Y78:AC78"/>
    <mergeCell ref="AD78:AH78"/>
    <mergeCell ref="O75:X75"/>
    <mergeCell ref="Y75:AC75"/>
    <mergeCell ref="AD75:AH75"/>
    <mergeCell ref="AI75:AM75"/>
    <mergeCell ref="AN75:AR75"/>
    <mergeCell ref="AS75:AW75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69:BQ69"/>
    <mergeCell ref="A71:B72"/>
    <mergeCell ref="C71:I72"/>
    <mergeCell ref="J71:N72"/>
    <mergeCell ref="O71:X72"/>
    <mergeCell ref="Y71:AM71"/>
    <mergeCell ref="AN71:BB71"/>
    <mergeCell ref="BC71:BQ71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68:BQ68"/>
    <mergeCell ref="A66:B66"/>
    <mergeCell ref="C66:R66"/>
    <mergeCell ref="S66:W66"/>
    <mergeCell ref="X66:AB66"/>
    <mergeCell ref="AS64:AX64"/>
    <mergeCell ref="AY64:BC64"/>
    <mergeCell ref="BD64:BH64"/>
    <mergeCell ref="BI64:BN64"/>
    <mergeCell ref="A65:B65"/>
    <mergeCell ref="C65:R65"/>
    <mergeCell ref="S65:W65"/>
    <mergeCell ref="X65:AB65"/>
    <mergeCell ref="AC65:AH65"/>
    <mergeCell ref="AI65:AM65"/>
    <mergeCell ref="A64:B64"/>
    <mergeCell ref="C64:R64"/>
    <mergeCell ref="S64:W64"/>
    <mergeCell ref="X64:AB64"/>
    <mergeCell ref="AC64:AH64"/>
    <mergeCell ref="AI64:AM64"/>
    <mergeCell ref="AN64:AR64"/>
    <mergeCell ref="X63:AB63"/>
    <mergeCell ref="AC63:AH63"/>
    <mergeCell ref="AI63:AM63"/>
    <mergeCell ref="AN63:AR63"/>
    <mergeCell ref="AS63:AX63"/>
    <mergeCell ref="X62:AB62"/>
    <mergeCell ref="AC62:AH62"/>
    <mergeCell ref="AI62:AM62"/>
    <mergeCell ref="AN62:AR62"/>
    <mergeCell ref="AS62:AX62"/>
    <mergeCell ref="AY62:BC62"/>
    <mergeCell ref="A54:B54"/>
    <mergeCell ref="C54:BQ54"/>
    <mergeCell ref="A59:BN59"/>
    <mergeCell ref="A60:BN60"/>
    <mergeCell ref="A61:B62"/>
    <mergeCell ref="C61:R62"/>
    <mergeCell ref="S61:AH61"/>
    <mergeCell ref="AI61:AX61"/>
    <mergeCell ref="AY61:BN61"/>
    <mergeCell ref="S62:W62"/>
    <mergeCell ref="C53:BQ53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BD44:BH44"/>
    <mergeCell ref="BI44:BM44"/>
    <mergeCell ref="BN44:BQ44"/>
    <mergeCell ref="AZ44:BC44"/>
    <mergeCell ref="AZ45:BC45"/>
    <mergeCell ref="BD45:BH45"/>
    <mergeCell ref="BI45:BM45"/>
    <mergeCell ref="BN45:BQ45"/>
    <mergeCell ref="A49:BQ49"/>
    <mergeCell ref="A51:B51"/>
    <mergeCell ref="C51:BQ51"/>
    <mergeCell ref="A52:B5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95 C124 C75:C92 C99:C120">
    <cfRule type="cellIs" dxfId="3" priority="2" stopIfTrue="1" operator="equal">
      <formula>$C74</formula>
    </cfRule>
  </conditionalFormatting>
  <conditionalFormatting sqref="A124:B124 A95:B95 A65:B66 A75:B93 A99:B121">
    <cfRule type="cellIs" dxfId="2" priority="1" stopIfTrue="1" operator="equal">
      <formula>0</formula>
    </cfRule>
  </conditionalFormatting>
  <conditionalFormatting sqref="C93">
    <cfRule type="cellIs" dxfId="1" priority="4" stopIfTrue="1" operator="equal">
      <formula>$C75</formula>
    </cfRule>
  </conditionalFormatting>
  <conditionalFormatting sqref="C121">
    <cfRule type="cellIs" dxfId="0" priority="6" stopIfTrue="1" operator="equal">
      <formula>$C99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2024-01-23T13:11:42Z</cp:lastPrinted>
  <dcterms:created xsi:type="dcterms:W3CDTF">2016-08-10T10:53:25Z</dcterms:created>
  <dcterms:modified xsi:type="dcterms:W3CDTF">2024-01-23T13:54:04Z</dcterms:modified>
</cp:coreProperties>
</file>