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5440" windowHeight="14385"/>
  </bookViews>
  <sheets>
    <sheet name="КПК0113210" sheetId="4" r:id="rId1"/>
  </sheets>
  <definedNames>
    <definedName name="_xlnm.Print_Area" localSheetId="0">КПК0113210!$A$1:$BQ$111</definedName>
  </definedNames>
  <calcPr calcId="124519"/>
</workbook>
</file>

<file path=xl/calcChain.xml><?xml version="1.0" encoding="utf-8"?>
<calcChain xmlns="http://schemas.openxmlformats.org/spreadsheetml/2006/main">
  <c r="BH76" i="4"/>
  <c r="BC76"/>
  <c r="BH74"/>
  <c r="BC74"/>
  <c r="BH72"/>
  <c r="BC72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N43" l="1"/>
  <c r="BI59"/>
  <c r="BI60"/>
  <c r="BN44"/>
</calcChain>
</file>

<file path=xl/sharedStrings.xml><?xml version="1.0" encoding="utf-8"?>
<sst xmlns="http://schemas.openxmlformats.org/spreadsheetml/2006/main" count="216" uniqueCount="125">
  <si>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</si>
  <si>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</si>
  <si>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</si>
  <si>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</si>
  <si>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</si>
  <si>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</si>
  <si>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</si>
  <si>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</si>
  <si>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</si>
  <si>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</si>
  <si>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</si>
  <si>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</si>
  <si>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</si>
  <si>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</si>
  <si>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</si>
  <si>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</si>
  <si>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</si>
  <si>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</si>
  <si>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</si>
  <si>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</si>
  <si>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</si>
  <si>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</si>
  <si>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</si>
  <si>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</si>
  <si>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</si>
  <si>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</si>
  <si>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</si>
  <si>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</si>
  <si>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</si>
  <si>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</si>
  <si>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</si>
  <si>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</si>
  <si>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</si>
  <si>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</si>
  <si>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</si>
  <si>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</si>
  <si>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</si>
  <si>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</si>
  <si>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</si>
  <si>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</si>
  <si>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</si>
  <si>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</si>
  <si>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</si>
  <si>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</si>
  <si>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</si>
  <si>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</si>
  <si>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</si>
  <si>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</si>
  <si>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</si>
  <si>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</si>
  <si>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</si>
  <si>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</si>
  <si>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</si>
  <si>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</si>
  <si>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</si>
  <si>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</si>
  <si>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</si>
  <si>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</si>
  <si>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</si>
  <si>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</si>
  <si>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</si>
  <si>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</si>
  <si>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</si>
  <si>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</si>
  <si>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</si>
  <si>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</si>
  <si>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</si>
  <si>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</si>
  <si>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</si>
  <si>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</si>
  <si>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</si>
  <si>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</si>
  <si>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</si>
  <si>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</si>
  <si>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</si>
  <si>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</si>
  <si>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</si>
  <si>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</si>
  <si>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</si>
  <si>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</si>
  <si>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</si>
  <si>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</si>
  <si>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</si>
  <si>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</si>
  <si>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</si>
  <si>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грн.</t>
  </si>
  <si>
    <t>кошторис</t>
  </si>
  <si>
    <t>продукту</t>
  </si>
  <si>
    <t>ефективності</t>
  </si>
  <si>
    <t>розрахунково</t>
  </si>
  <si>
    <t>якості</t>
  </si>
  <si>
    <t>відс.</t>
  </si>
  <si>
    <t>0100000</t>
  </si>
  <si>
    <t>Костянтинiвська сiльська рада</t>
  </si>
  <si>
    <t>Сільський голова</t>
  </si>
  <si>
    <t>Головний бухгалтер</t>
  </si>
  <si>
    <t>Антон ПАЄНТКО</t>
  </si>
  <si>
    <t>Ірина ВАСИЛЬЄВА</t>
  </si>
  <si>
    <t>20902743</t>
  </si>
  <si>
    <t>1454700000</t>
  </si>
  <si>
    <t xml:space="preserve">  гривень</t>
  </si>
  <si>
    <t>місцевого бюджету на 2023  рік</t>
  </si>
  <si>
    <t>Костянтинівська сільська рада</t>
  </si>
  <si>
    <t>0110000</t>
  </si>
  <si>
    <t>Створення можливості  отримання тимчасової зайнятості та додаткового доходу громадянам, які не мають роботи та мають низький рівень матеріального забезпечення</t>
  </si>
  <si>
    <t>Організація проведення громадських та тимчасових робіт для осіб, зареєстрованих як безробітні</t>
  </si>
  <si>
    <t>Оплата праці з нарахуваннями на неї особам, зайнятим на громадських  роботах</t>
  </si>
  <si>
    <t>Відхилення фактичних видатків від планових по загальному фонду на 39401,69 грн. склалися за рахунок зменшення фактичного періоду громадських робіт до 1 місяця, згідно направлення на працевлаштування працівників. Видатки були передбачені на довший термін виконання робіт._x000D_
По спеціальному фонду видатки у розмірі 50% перераховувалися для оплати громадських робіт  Миколаївською філією Миколаївського обласного центру зайнятості.</t>
  </si>
  <si>
    <t>Програма соціально-економічного розвитку Костянтинівської сільської територіальної громади на 2023-2025 роки (рішення №3 від 18.11.2022р.) зі змінами та доповненнями</t>
  </si>
  <si>
    <t>Обсяг витрат на забезпечення організації та проведення громадських робіт</t>
  </si>
  <si>
    <t>Кількість громадян, залучених до громадських робіт</t>
  </si>
  <si>
    <t>осіб</t>
  </si>
  <si>
    <t>список осіб залучених до громадських робіт</t>
  </si>
  <si>
    <t>Середні витрати на одного громадянина, залученого до громадських робіт</t>
  </si>
  <si>
    <t>рівень забезпечення витрат на проведення громадських робіт</t>
  </si>
  <si>
    <t xml:space="preserve"> Відхилення між фактичним та затвердженим показником виник в результаті зменшення фактичного періоду громадських  робіт  та  кількості громадян.</t>
  </si>
  <si>
    <t>Розбіжності відсутні</t>
  </si>
  <si>
    <t>Середні фактичні витрати на одного громадянина зменшилися  на 19701,00 грн. у зв'язку зі зменшеним терміном виконанням громадських робіт ніж планувалось.</t>
  </si>
  <si>
    <t>Забезпечення організації та проведення громадських робіт</t>
  </si>
  <si>
    <t>Внаслідок використання коштів на дану бюджетну програму дало можливість забезпечити трудову адаптацію безробітних, і зайнятість населення, що є для них джерелом доходу, які знаходяться в скрутному матеріальному становищі.</t>
  </si>
  <si>
    <t>Залучено до виконання громадських робіт 2 людини  в с. Новоінгулка. Обсяг видатків склав 7598,31 грн. Кредиторська заборгованість на 01.01.2024 року відсутня.</t>
  </si>
  <si>
    <t>0113210</t>
  </si>
  <si>
    <t>Організація та проведення громадських робіт</t>
  </si>
  <si>
    <t>3210</t>
  </si>
  <si>
    <t>1050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</si>
</sst>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topLeftCell="A78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>
      <c r="A12" s="49" t="s">
        <v>101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50" t="s">
        <v>92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93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98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50" t="s">
        <v>103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102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98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50" t="s">
        <v>121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99</v>
      </c>
      <c r="BF20" s="51"/>
      <c r="BG20" s="51"/>
      <c r="BH20" s="51"/>
      <c r="BI20" s="51"/>
      <c r="BJ20" s="51"/>
      <c r="BK20" s="51"/>
      <c r="BL20" s="51"/>
    </row>
    <row r="21" spans="1:79" ht="23.25" customHeight="1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/>
    <row r="23" spans="1:79" ht="15.75" customHeight="1">
      <c r="A23" s="59" t="s">
        <v>80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69" t="s">
        <v>104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>
      <c r="A29" s="60" t="s">
        <v>118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69" t="s">
        <v>105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>
      <c r="A36" s="59" t="s">
        <v>74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>
      <c r="A37" s="59" t="s">
        <v>75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>
      <c r="A38" s="73" t="s">
        <v>100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>
      <c r="A39" s="72" t="s">
        <v>3</v>
      </c>
      <c r="B39" s="72"/>
      <c r="C39" s="72" t="s">
        <v>67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30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>
      <c r="A41" s="77">
        <v>1</v>
      </c>
      <c r="B41" s="77"/>
      <c r="C41" s="77">
        <v>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4">
        <v>3</v>
      </c>
      <c r="AB41" s="75"/>
      <c r="AC41" s="75"/>
      <c r="AD41" s="75"/>
      <c r="AE41" s="76"/>
      <c r="AF41" s="74">
        <v>4</v>
      </c>
      <c r="AG41" s="75"/>
      <c r="AH41" s="75"/>
      <c r="AI41" s="75"/>
      <c r="AJ41" s="76"/>
      <c r="AK41" s="74">
        <v>5</v>
      </c>
      <c r="AL41" s="75"/>
      <c r="AM41" s="75"/>
      <c r="AN41" s="75"/>
      <c r="AO41" s="76"/>
      <c r="AP41" s="74">
        <v>6</v>
      </c>
      <c r="AQ41" s="75"/>
      <c r="AR41" s="75"/>
      <c r="AS41" s="75"/>
      <c r="AT41" s="76"/>
      <c r="AU41" s="74">
        <v>7</v>
      </c>
      <c r="AV41" s="75"/>
      <c r="AW41" s="75"/>
      <c r="AX41" s="75"/>
      <c r="AY41" s="76"/>
      <c r="AZ41" s="74">
        <v>8</v>
      </c>
      <c r="BA41" s="75"/>
      <c r="BB41" s="75"/>
      <c r="BC41" s="76"/>
      <c r="BD41" s="74">
        <v>9</v>
      </c>
      <c r="BE41" s="75"/>
      <c r="BF41" s="75"/>
      <c r="BG41" s="75"/>
      <c r="BH41" s="76"/>
      <c r="BI41" s="77">
        <v>10</v>
      </c>
      <c r="BJ41" s="77"/>
      <c r="BK41" s="77"/>
      <c r="BL41" s="77"/>
      <c r="BM41" s="77"/>
      <c r="BN41" s="77">
        <v>11</v>
      </c>
      <c r="BO41" s="77"/>
      <c r="BP41" s="77"/>
      <c r="BQ41" s="77"/>
    </row>
    <row r="42" spans="1:79" ht="15.75" hidden="1" customHeight="1">
      <c r="A42" s="65" t="s">
        <v>13</v>
      </c>
      <c r="B42" s="65"/>
      <c r="C42" s="78" t="s">
        <v>14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81" t="s">
        <v>16</v>
      </c>
      <c r="AL42" s="81"/>
      <c r="AM42" s="81"/>
      <c r="AN42" s="81"/>
      <c r="AO42" s="8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81" t="s">
        <v>16</v>
      </c>
      <c r="BA42" s="81"/>
      <c r="BB42" s="81"/>
      <c r="BC42" s="81"/>
      <c r="BD42" s="82" t="s">
        <v>31</v>
      </c>
      <c r="BE42" s="82"/>
      <c r="BF42" s="82"/>
      <c r="BG42" s="82"/>
      <c r="BH42" s="82"/>
      <c r="BI42" s="82" t="s">
        <v>31</v>
      </c>
      <c r="BJ42" s="82"/>
      <c r="BK42" s="82"/>
      <c r="BL42" s="82"/>
      <c r="BM42" s="82"/>
      <c r="BN42" s="83" t="s">
        <v>16</v>
      </c>
      <c r="BO42" s="83"/>
      <c r="BP42" s="83"/>
      <c r="BQ42" s="83"/>
      <c r="CA42" s="1" t="s">
        <v>19</v>
      </c>
    </row>
    <row r="43" spans="1:79" ht="15" customHeight="1">
      <c r="A43" s="93">
        <v>1</v>
      </c>
      <c r="B43" s="93"/>
      <c r="C43" s="94" t="s">
        <v>106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89">
        <v>47000</v>
      </c>
      <c r="AB43" s="89"/>
      <c r="AC43" s="89"/>
      <c r="AD43" s="89"/>
      <c r="AE43" s="89"/>
      <c r="AF43" s="89">
        <v>0</v>
      </c>
      <c r="AG43" s="89"/>
      <c r="AH43" s="89"/>
      <c r="AI43" s="89"/>
      <c r="AJ43" s="89"/>
      <c r="AK43" s="89">
        <f>AA43+AF43</f>
        <v>47000</v>
      </c>
      <c r="AL43" s="89"/>
      <c r="AM43" s="89"/>
      <c r="AN43" s="89"/>
      <c r="AO43" s="89"/>
      <c r="AP43" s="89">
        <v>7598.31</v>
      </c>
      <c r="AQ43" s="89"/>
      <c r="AR43" s="89"/>
      <c r="AS43" s="89"/>
      <c r="AT43" s="89"/>
      <c r="AU43" s="89">
        <v>7598.31</v>
      </c>
      <c r="AV43" s="89"/>
      <c r="AW43" s="89"/>
      <c r="AX43" s="89"/>
      <c r="AY43" s="89"/>
      <c r="AZ43" s="89">
        <f>AP43+AU43</f>
        <v>15196.62</v>
      </c>
      <c r="BA43" s="89"/>
      <c r="BB43" s="89"/>
      <c r="BC43" s="89"/>
      <c r="BD43" s="89">
        <f>AP43-AA43</f>
        <v>-39401.69</v>
      </c>
      <c r="BE43" s="89"/>
      <c r="BF43" s="89"/>
      <c r="BG43" s="89"/>
      <c r="BH43" s="89"/>
      <c r="BI43" s="89">
        <f>AU43-AF43</f>
        <v>7598.31</v>
      </c>
      <c r="BJ43" s="89"/>
      <c r="BK43" s="89"/>
      <c r="BL43" s="89"/>
      <c r="BM43" s="89"/>
      <c r="BN43" s="89">
        <f>BD43+BI43</f>
        <v>-31803.38</v>
      </c>
      <c r="BO43" s="89"/>
      <c r="BP43" s="89"/>
      <c r="BQ43" s="89"/>
      <c r="CA43" s="1" t="s">
        <v>20</v>
      </c>
    </row>
    <row r="44" spans="1:79" s="40" customFormat="1" ht="15" customHeight="1">
      <c r="A44" s="145"/>
      <c r="B44" s="145"/>
      <c r="C44" s="146" t="s">
        <v>81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8"/>
      <c r="AA44" s="144">
        <v>47000</v>
      </c>
      <c r="AB44" s="144"/>
      <c r="AC44" s="144"/>
      <c r="AD44" s="144"/>
      <c r="AE44" s="144"/>
      <c r="AF44" s="144">
        <v>0</v>
      </c>
      <c r="AG44" s="144"/>
      <c r="AH44" s="144"/>
      <c r="AI44" s="144"/>
      <c r="AJ44" s="144"/>
      <c r="AK44" s="144">
        <f>AA44+AF44</f>
        <v>47000</v>
      </c>
      <c r="AL44" s="144"/>
      <c r="AM44" s="144"/>
      <c r="AN44" s="144"/>
      <c r="AO44" s="144"/>
      <c r="AP44" s="144">
        <v>7598.31</v>
      </c>
      <c r="AQ44" s="144"/>
      <c r="AR44" s="144"/>
      <c r="AS44" s="144"/>
      <c r="AT44" s="144"/>
      <c r="AU44" s="144">
        <v>7598.31</v>
      </c>
      <c r="AV44" s="144"/>
      <c r="AW44" s="144"/>
      <c r="AX44" s="144"/>
      <c r="AY44" s="144"/>
      <c r="AZ44" s="144">
        <f>AP44+AU44</f>
        <v>15196.62</v>
      </c>
      <c r="BA44" s="144"/>
      <c r="BB44" s="144"/>
      <c r="BC44" s="144"/>
      <c r="BD44" s="144">
        <f>AP44-AA44</f>
        <v>-39401.69</v>
      </c>
      <c r="BE44" s="144"/>
      <c r="BF44" s="144"/>
      <c r="BG44" s="144"/>
      <c r="BH44" s="144"/>
      <c r="BI44" s="144">
        <f>AU44-AF44</f>
        <v>7598.31</v>
      </c>
      <c r="BJ44" s="144"/>
      <c r="BK44" s="144"/>
      <c r="BL44" s="144"/>
      <c r="BM44" s="144"/>
      <c r="BN44" s="144">
        <f>BD44+BI44</f>
        <v>-31803.38</v>
      </c>
      <c r="BO44" s="144"/>
      <c r="BP44" s="144"/>
      <c r="BQ44" s="144"/>
    </row>
    <row r="46" spans="1:79" ht="29.25" customHeight="1">
      <c r="A46" s="59" t="s">
        <v>76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77" t="s">
        <v>3</v>
      </c>
      <c r="B48" s="77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>
      <c r="A49" s="77">
        <v>1</v>
      </c>
      <c r="B49" s="77"/>
      <c r="C49" s="95">
        <v>2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</row>
    <row r="50" spans="1:79" hidden="1">
      <c r="A50" s="84" t="s">
        <v>13</v>
      </c>
      <c r="B50" s="85"/>
      <c r="C50" s="86" t="s">
        <v>14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CA50" s="1" t="s">
        <v>70</v>
      </c>
    </row>
    <row r="51" spans="1:79" ht="38.25" customHeight="1">
      <c r="A51" s="84">
        <v>1</v>
      </c>
      <c r="B51" s="85"/>
      <c r="C51" s="90" t="s">
        <v>107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2"/>
      <c r="CA51" s="1" t="s">
        <v>61</v>
      </c>
    </row>
    <row r="53" spans="1:79" ht="15.75" customHeight="1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>
      <c r="A54" s="73" t="s">
        <v>100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>
      <c r="A55" s="96" t="s">
        <v>3</v>
      </c>
      <c r="B55" s="97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>
      <c r="A56" s="98"/>
      <c r="B56" s="99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>
      <c r="A58" s="65" t="s">
        <v>13</v>
      </c>
      <c r="B58" s="65"/>
      <c r="C58" s="103" t="s">
        <v>14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81" t="s">
        <v>16</v>
      </c>
      <c r="AD58" s="83"/>
      <c r="AE58" s="83"/>
      <c r="AF58" s="83"/>
      <c r="AG58" s="83"/>
      <c r="AH58" s="83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81" t="s">
        <v>16</v>
      </c>
      <c r="AT58" s="83"/>
      <c r="AU58" s="83"/>
      <c r="AV58" s="83"/>
      <c r="AW58" s="83"/>
      <c r="AX58" s="83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83" t="s">
        <v>16</v>
      </c>
      <c r="BJ58" s="83"/>
      <c r="BK58" s="83"/>
      <c r="BL58" s="83"/>
      <c r="BM58" s="83"/>
      <c r="BN58" s="83"/>
      <c r="BO58" s="7"/>
      <c r="BP58" s="7"/>
      <c r="BQ58" s="7"/>
      <c r="CA58" s="1" t="s">
        <v>21</v>
      </c>
    </row>
    <row r="59" spans="1:79" ht="51" customHeight="1">
      <c r="A59" s="65">
        <v>1</v>
      </c>
      <c r="B59" s="65"/>
      <c r="C59" s="161" t="s">
        <v>108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152">
        <v>47000</v>
      </c>
      <c r="T59" s="152"/>
      <c r="U59" s="152"/>
      <c r="V59" s="152"/>
      <c r="W59" s="152"/>
      <c r="X59" s="152">
        <v>0</v>
      </c>
      <c r="Y59" s="152"/>
      <c r="Z59" s="152"/>
      <c r="AA59" s="152"/>
      <c r="AB59" s="152"/>
      <c r="AC59" s="152">
        <f>S59+X59</f>
        <v>47000</v>
      </c>
      <c r="AD59" s="152"/>
      <c r="AE59" s="152"/>
      <c r="AF59" s="152"/>
      <c r="AG59" s="152"/>
      <c r="AH59" s="152"/>
      <c r="AI59" s="152">
        <v>7598.31</v>
      </c>
      <c r="AJ59" s="152"/>
      <c r="AK59" s="152"/>
      <c r="AL59" s="152"/>
      <c r="AM59" s="152"/>
      <c r="AN59" s="152">
        <v>7598.31</v>
      </c>
      <c r="AO59" s="152"/>
      <c r="AP59" s="152"/>
      <c r="AQ59" s="152"/>
      <c r="AR59" s="152"/>
      <c r="AS59" s="152">
        <f>AI59+AN59</f>
        <v>15196.62</v>
      </c>
      <c r="AT59" s="152"/>
      <c r="AU59" s="152"/>
      <c r="AV59" s="152"/>
      <c r="AW59" s="152"/>
      <c r="AX59" s="152"/>
      <c r="AY59" s="152">
        <f>AI59-S59</f>
        <v>-39401.69</v>
      </c>
      <c r="AZ59" s="152"/>
      <c r="BA59" s="152"/>
      <c r="BB59" s="152"/>
      <c r="BC59" s="152"/>
      <c r="BD59" s="166">
        <f>AN59-X59</f>
        <v>7598.31</v>
      </c>
      <c r="BE59" s="166"/>
      <c r="BF59" s="166"/>
      <c r="BG59" s="166"/>
      <c r="BH59" s="166"/>
      <c r="BI59" s="166">
        <f>AY59+BD59</f>
        <v>-31803.38</v>
      </c>
      <c r="BJ59" s="166"/>
      <c r="BK59" s="166"/>
      <c r="BL59" s="166"/>
      <c r="BM59" s="166"/>
      <c r="BN59" s="166"/>
      <c r="BO59" s="8"/>
      <c r="BP59" s="8"/>
      <c r="BQ59" s="8"/>
      <c r="CA59" s="1" t="s">
        <v>22</v>
      </c>
    </row>
    <row r="60" spans="1:79" s="40" customFormat="1" ht="15" customHeight="1">
      <c r="A60" s="109"/>
      <c r="B60" s="109"/>
      <c r="C60" s="158" t="s">
        <v>82</v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60"/>
      <c r="S60" s="104">
        <v>47000</v>
      </c>
      <c r="T60" s="104"/>
      <c r="U60" s="104"/>
      <c r="V60" s="104"/>
      <c r="W60" s="104"/>
      <c r="X60" s="104">
        <v>0</v>
      </c>
      <c r="Y60" s="104"/>
      <c r="Z60" s="104"/>
      <c r="AA60" s="104"/>
      <c r="AB60" s="104"/>
      <c r="AC60" s="104">
        <f>S60+X60</f>
        <v>47000</v>
      </c>
      <c r="AD60" s="104"/>
      <c r="AE60" s="104"/>
      <c r="AF60" s="104"/>
      <c r="AG60" s="104"/>
      <c r="AH60" s="104"/>
      <c r="AI60" s="104">
        <v>7598.31</v>
      </c>
      <c r="AJ60" s="104"/>
      <c r="AK60" s="104"/>
      <c r="AL60" s="104"/>
      <c r="AM60" s="104"/>
      <c r="AN60" s="104">
        <v>7598.31</v>
      </c>
      <c r="AO60" s="104"/>
      <c r="AP60" s="104"/>
      <c r="AQ60" s="104"/>
      <c r="AR60" s="104"/>
      <c r="AS60" s="104">
        <f>AI60+AN60</f>
        <v>15196.62</v>
      </c>
      <c r="AT60" s="104"/>
      <c r="AU60" s="104"/>
      <c r="AV60" s="104"/>
      <c r="AW60" s="104"/>
      <c r="AX60" s="104"/>
      <c r="AY60" s="104">
        <f>AI60-S60</f>
        <v>-39401.69</v>
      </c>
      <c r="AZ60" s="104"/>
      <c r="BA60" s="104"/>
      <c r="BB60" s="104"/>
      <c r="BC60" s="104"/>
      <c r="BD60" s="105">
        <f>AN60-X60</f>
        <v>7598.31</v>
      </c>
      <c r="BE60" s="105"/>
      <c r="BF60" s="105"/>
      <c r="BG60" s="105"/>
      <c r="BH60" s="105"/>
      <c r="BI60" s="105">
        <f>AY60+BD60</f>
        <v>-31803.38</v>
      </c>
      <c r="BJ60" s="105"/>
      <c r="BK60" s="105"/>
      <c r="BL60" s="105"/>
      <c r="BM60" s="105"/>
      <c r="BN60" s="105"/>
      <c r="BO60" s="41"/>
      <c r="BP60" s="41"/>
      <c r="BQ60" s="41"/>
    </row>
    <row r="62" spans="1:79" ht="15.75" customHeight="1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>
      <c r="A63" s="59" t="s">
        <v>62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/>
    <row r="65" spans="1:79" ht="45" customHeight="1">
      <c r="A65" s="96" t="s">
        <v>3</v>
      </c>
      <c r="B65" s="97"/>
      <c r="C65" s="96" t="s">
        <v>6</v>
      </c>
      <c r="D65" s="110"/>
      <c r="E65" s="110"/>
      <c r="F65" s="110"/>
      <c r="G65" s="110"/>
      <c r="H65" s="110"/>
      <c r="I65" s="97"/>
      <c r="J65" s="96" t="s">
        <v>5</v>
      </c>
      <c r="K65" s="110"/>
      <c r="L65" s="110"/>
      <c r="M65" s="110"/>
      <c r="N65" s="97"/>
      <c r="O65" s="96" t="s">
        <v>4</v>
      </c>
      <c r="P65" s="110"/>
      <c r="Q65" s="110"/>
      <c r="R65" s="110"/>
      <c r="S65" s="110"/>
      <c r="T65" s="110"/>
      <c r="U65" s="110"/>
      <c r="V65" s="110"/>
      <c r="W65" s="110"/>
      <c r="X65" s="97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2" t="s">
        <v>0</v>
      </c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98"/>
      <c r="B66" s="99"/>
      <c r="C66" s="98"/>
      <c r="D66" s="111"/>
      <c r="E66" s="111"/>
      <c r="F66" s="111"/>
      <c r="G66" s="111"/>
      <c r="H66" s="111"/>
      <c r="I66" s="99"/>
      <c r="J66" s="98"/>
      <c r="K66" s="111"/>
      <c r="L66" s="111"/>
      <c r="M66" s="111"/>
      <c r="N66" s="99"/>
      <c r="O66" s="98"/>
      <c r="P66" s="111"/>
      <c r="Q66" s="111"/>
      <c r="R66" s="111"/>
      <c r="S66" s="111"/>
      <c r="T66" s="111"/>
      <c r="U66" s="111"/>
      <c r="V66" s="111"/>
      <c r="W66" s="111"/>
      <c r="X66" s="99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03" t="s">
        <v>37</v>
      </c>
      <c r="P68" s="103"/>
      <c r="Q68" s="103"/>
      <c r="R68" s="103"/>
      <c r="S68" s="103"/>
      <c r="T68" s="103"/>
      <c r="U68" s="103"/>
      <c r="V68" s="103"/>
      <c r="W68" s="103"/>
      <c r="X68" s="66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78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79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113" t="s">
        <v>16</v>
      </c>
      <c r="BN68" s="113"/>
      <c r="BO68" s="113"/>
      <c r="BP68" s="113"/>
      <c r="BQ68" s="113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>
      <c r="A69" s="109">
        <v>0</v>
      </c>
      <c r="B69" s="109"/>
      <c r="C69" s="114" t="s">
        <v>83</v>
      </c>
      <c r="D69" s="114"/>
      <c r="E69" s="114"/>
      <c r="F69" s="114"/>
      <c r="G69" s="114"/>
      <c r="H69" s="114"/>
      <c r="I69" s="114"/>
      <c r="J69" s="114" t="s">
        <v>84</v>
      </c>
      <c r="K69" s="114"/>
      <c r="L69" s="114"/>
      <c r="M69" s="114"/>
      <c r="N69" s="114"/>
      <c r="O69" s="114" t="s">
        <v>84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>
      <c r="A70" s="65">
        <v>1</v>
      </c>
      <c r="B70" s="65"/>
      <c r="C70" s="153" t="s">
        <v>109</v>
      </c>
      <c r="D70" s="154"/>
      <c r="E70" s="154"/>
      <c r="F70" s="154"/>
      <c r="G70" s="154"/>
      <c r="H70" s="154"/>
      <c r="I70" s="155"/>
      <c r="J70" s="156" t="s">
        <v>85</v>
      </c>
      <c r="K70" s="156"/>
      <c r="L70" s="156"/>
      <c r="M70" s="156"/>
      <c r="N70" s="156"/>
      <c r="O70" s="156" t="s">
        <v>86</v>
      </c>
      <c r="P70" s="156"/>
      <c r="Q70" s="156"/>
      <c r="R70" s="156"/>
      <c r="S70" s="156"/>
      <c r="T70" s="156"/>
      <c r="U70" s="156"/>
      <c r="V70" s="156"/>
      <c r="W70" s="156"/>
      <c r="X70" s="156"/>
      <c r="Y70" s="152">
        <v>47000</v>
      </c>
      <c r="Z70" s="152"/>
      <c r="AA70" s="152"/>
      <c r="AB70" s="152"/>
      <c r="AC70" s="152"/>
      <c r="AD70" s="152">
        <v>0</v>
      </c>
      <c r="AE70" s="152"/>
      <c r="AF70" s="152"/>
      <c r="AG70" s="152"/>
      <c r="AH70" s="152"/>
      <c r="AI70" s="152">
        <v>47000</v>
      </c>
      <c r="AJ70" s="152"/>
      <c r="AK70" s="152"/>
      <c r="AL70" s="152"/>
      <c r="AM70" s="152"/>
      <c r="AN70" s="152">
        <v>7598.31</v>
      </c>
      <c r="AO70" s="152"/>
      <c r="AP70" s="152"/>
      <c r="AQ70" s="152"/>
      <c r="AR70" s="152"/>
      <c r="AS70" s="152">
        <v>7598.31</v>
      </c>
      <c r="AT70" s="152"/>
      <c r="AU70" s="152"/>
      <c r="AV70" s="152"/>
      <c r="AW70" s="152"/>
      <c r="AX70" s="152">
        <v>15196.62</v>
      </c>
      <c r="AY70" s="152"/>
      <c r="AZ70" s="152"/>
      <c r="BA70" s="152"/>
      <c r="BB70" s="152"/>
      <c r="BC70" s="152">
        <f>AN70-Y70</f>
        <v>-39401.69</v>
      </c>
      <c r="BD70" s="152"/>
      <c r="BE70" s="152"/>
      <c r="BF70" s="152"/>
      <c r="BG70" s="152"/>
      <c r="BH70" s="152">
        <f>AS70-AD70</f>
        <v>7598.31</v>
      </c>
      <c r="BI70" s="152"/>
      <c r="BJ70" s="152"/>
      <c r="BK70" s="152"/>
      <c r="BL70" s="152"/>
      <c r="BM70" s="152">
        <v>-31803.379999999997</v>
      </c>
      <c r="BN70" s="152"/>
      <c r="BO70" s="152"/>
      <c r="BP70" s="152"/>
      <c r="BQ70" s="15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>
      <c r="A71" s="109">
        <v>0</v>
      </c>
      <c r="B71" s="109"/>
      <c r="C71" s="149" t="s">
        <v>87</v>
      </c>
      <c r="D71" s="150"/>
      <c r="E71" s="150"/>
      <c r="F71" s="150"/>
      <c r="G71" s="150"/>
      <c r="H71" s="150"/>
      <c r="I71" s="151"/>
      <c r="J71" s="114" t="s">
        <v>84</v>
      </c>
      <c r="K71" s="114"/>
      <c r="L71" s="114"/>
      <c r="M71" s="114"/>
      <c r="N71" s="114"/>
      <c r="O71" s="114" t="s">
        <v>84</v>
      </c>
      <c r="P71" s="114"/>
      <c r="Q71" s="114"/>
      <c r="R71" s="114"/>
      <c r="S71" s="114"/>
      <c r="T71" s="114"/>
      <c r="U71" s="114"/>
      <c r="V71" s="114"/>
      <c r="W71" s="114"/>
      <c r="X71" s="11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>
      <c r="A72" s="65">
        <v>2</v>
      </c>
      <c r="B72" s="65"/>
      <c r="C72" s="153" t="s">
        <v>110</v>
      </c>
      <c r="D72" s="91"/>
      <c r="E72" s="91"/>
      <c r="F72" s="91"/>
      <c r="G72" s="91"/>
      <c r="H72" s="91"/>
      <c r="I72" s="92"/>
      <c r="J72" s="156" t="s">
        <v>111</v>
      </c>
      <c r="K72" s="156"/>
      <c r="L72" s="156"/>
      <c r="M72" s="156"/>
      <c r="N72" s="156"/>
      <c r="O72" s="153" t="s">
        <v>112</v>
      </c>
      <c r="P72" s="154"/>
      <c r="Q72" s="154"/>
      <c r="R72" s="154"/>
      <c r="S72" s="154"/>
      <c r="T72" s="154"/>
      <c r="U72" s="154"/>
      <c r="V72" s="154"/>
      <c r="W72" s="154"/>
      <c r="X72" s="155"/>
      <c r="Y72" s="152">
        <v>2</v>
      </c>
      <c r="Z72" s="152"/>
      <c r="AA72" s="152"/>
      <c r="AB72" s="152"/>
      <c r="AC72" s="152"/>
      <c r="AD72" s="152">
        <v>0</v>
      </c>
      <c r="AE72" s="152"/>
      <c r="AF72" s="152"/>
      <c r="AG72" s="152"/>
      <c r="AH72" s="152"/>
      <c r="AI72" s="152">
        <v>2</v>
      </c>
      <c r="AJ72" s="152"/>
      <c r="AK72" s="152"/>
      <c r="AL72" s="152"/>
      <c r="AM72" s="152"/>
      <c r="AN72" s="152">
        <v>2</v>
      </c>
      <c r="AO72" s="152"/>
      <c r="AP72" s="152"/>
      <c r="AQ72" s="152"/>
      <c r="AR72" s="152"/>
      <c r="AS72" s="152">
        <v>2</v>
      </c>
      <c r="AT72" s="152"/>
      <c r="AU72" s="152"/>
      <c r="AV72" s="152"/>
      <c r="AW72" s="152"/>
      <c r="AX72" s="152">
        <v>4</v>
      </c>
      <c r="AY72" s="152"/>
      <c r="AZ72" s="152"/>
      <c r="BA72" s="152"/>
      <c r="BB72" s="152"/>
      <c r="BC72" s="152">
        <f>AN72-Y72</f>
        <v>0</v>
      </c>
      <c r="BD72" s="152"/>
      <c r="BE72" s="152"/>
      <c r="BF72" s="152"/>
      <c r="BG72" s="152"/>
      <c r="BH72" s="152">
        <f>AS72-AD72</f>
        <v>2</v>
      </c>
      <c r="BI72" s="152"/>
      <c r="BJ72" s="152"/>
      <c r="BK72" s="152"/>
      <c r="BL72" s="152"/>
      <c r="BM72" s="152">
        <v>2</v>
      </c>
      <c r="BN72" s="152"/>
      <c r="BO72" s="152"/>
      <c r="BP72" s="152"/>
      <c r="BQ72" s="1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>
      <c r="A73" s="109">
        <v>0</v>
      </c>
      <c r="B73" s="109"/>
      <c r="C73" s="149" t="s">
        <v>88</v>
      </c>
      <c r="D73" s="147"/>
      <c r="E73" s="147"/>
      <c r="F73" s="147"/>
      <c r="G73" s="147"/>
      <c r="H73" s="147"/>
      <c r="I73" s="148"/>
      <c r="J73" s="114" t="s">
        <v>84</v>
      </c>
      <c r="K73" s="114"/>
      <c r="L73" s="114"/>
      <c r="M73" s="114"/>
      <c r="N73" s="114"/>
      <c r="O73" s="149" t="s">
        <v>84</v>
      </c>
      <c r="P73" s="150"/>
      <c r="Q73" s="150"/>
      <c r="R73" s="150"/>
      <c r="S73" s="150"/>
      <c r="T73" s="150"/>
      <c r="U73" s="150"/>
      <c r="V73" s="150"/>
      <c r="W73" s="150"/>
      <c r="X73" s="151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51" customHeight="1">
      <c r="A74" s="65">
        <v>3</v>
      </c>
      <c r="B74" s="65"/>
      <c r="C74" s="153" t="s">
        <v>113</v>
      </c>
      <c r="D74" s="91"/>
      <c r="E74" s="91"/>
      <c r="F74" s="91"/>
      <c r="G74" s="91"/>
      <c r="H74" s="91"/>
      <c r="I74" s="92"/>
      <c r="J74" s="156" t="s">
        <v>85</v>
      </c>
      <c r="K74" s="156"/>
      <c r="L74" s="156"/>
      <c r="M74" s="156"/>
      <c r="N74" s="156"/>
      <c r="O74" s="153" t="s">
        <v>89</v>
      </c>
      <c r="P74" s="154"/>
      <c r="Q74" s="154"/>
      <c r="R74" s="154"/>
      <c r="S74" s="154"/>
      <c r="T74" s="154"/>
      <c r="U74" s="154"/>
      <c r="V74" s="154"/>
      <c r="W74" s="154"/>
      <c r="X74" s="155"/>
      <c r="Y74" s="152">
        <v>23500</v>
      </c>
      <c r="Z74" s="152"/>
      <c r="AA74" s="152"/>
      <c r="AB74" s="152"/>
      <c r="AC74" s="152"/>
      <c r="AD74" s="152">
        <v>0</v>
      </c>
      <c r="AE74" s="152"/>
      <c r="AF74" s="152"/>
      <c r="AG74" s="152"/>
      <c r="AH74" s="152"/>
      <c r="AI74" s="152">
        <v>23500</v>
      </c>
      <c r="AJ74" s="152"/>
      <c r="AK74" s="152"/>
      <c r="AL74" s="152"/>
      <c r="AM74" s="152"/>
      <c r="AN74" s="152">
        <v>3799</v>
      </c>
      <c r="AO74" s="152"/>
      <c r="AP74" s="152"/>
      <c r="AQ74" s="152"/>
      <c r="AR74" s="152"/>
      <c r="AS74" s="152">
        <v>3799</v>
      </c>
      <c r="AT74" s="152"/>
      <c r="AU74" s="152"/>
      <c r="AV74" s="152"/>
      <c r="AW74" s="152"/>
      <c r="AX74" s="152">
        <v>7598</v>
      </c>
      <c r="AY74" s="152"/>
      <c r="AZ74" s="152"/>
      <c r="BA74" s="152"/>
      <c r="BB74" s="152"/>
      <c r="BC74" s="152">
        <f>AN74-Y74</f>
        <v>-19701</v>
      </c>
      <c r="BD74" s="152"/>
      <c r="BE74" s="152"/>
      <c r="BF74" s="152"/>
      <c r="BG74" s="152"/>
      <c r="BH74" s="152">
        <f>AS74-AD74</f>
        <v>3799</v>
      </c>
      <c r="BI74" s="152"/>
      <c r="BJ74" s="152"/>
      <c r="BK74" s="152"/>
      <c r="BL74" s="152"/>
      <c r="BM74" s="152">
        <v>-15902</v>
      </c>
      <c r="BN74" s="152"/>
      <c r="BO74" s="152"/>
      <c r="BP74" s="152"/>
      <c r="BQ74" s="1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>
      <c r="A75" s="109">
        <v>0</v>
      </c>
      <c r="B75" s="109"/>
      <c r="C75" s="149" t="s">
        <v>90</v>
      </c>
      <c r="D75" s="147"/>
      <c r="E75" s="147"/>
      <c r="F75" s="147"/>
      <c r="G75" s="147"/>
      <c r="H75" s="147"/>
      <c r="I75" s="148"/>
      <c r="J75" s="114" t="s">
        <v>84</v>
      </c>
      <c r="K75" s="114"/>
      <c r="L75" s="114"/>
      <c r="M75" s="114"/>
      <c r="N75" s="114"/>
      <c r="O75" s="149" t="s">
        <v>84</v>
      </c>
      <c r="P75" s="150"/>
      <c r="Q75" s="150"/>
      <c r="R75" s="150"/>
      <c r="S75" s="150"/>
      <c r="T75" s="150"/>
      <c r="U75" s="150"/>
      <c r="V75" s="150"/>
      <c r="W75" s="150"/>
      <c r="X75" s="151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8.25" customHeight="1">
      <c r="A76" s="65">
        <v>4</v>
      </c>
      <c r="B76" s="65"/>
      <c r="C76" s="153" t="s">
        <v>114</v>
      </c>
      <c r="D76" s="91"/>
      <c r="E76" s="91"/>
      <c r="F76" s="91"/>
      <c r="G76" s="91"/>
      <c r="H76" s="91"/>
      <c r="I76" s="92"/>
      <c r="J76" s="156" t="s">
        <v>91</v>
      </c>
      <c r="K76" s="156"/>
      <c r="L76" s="156"/>
      <c r="M76" s="156"/>
      <c r="N76" s="156"/>
      <c r="O76" s="153"/>
      <c r="P76" s="154"/>
      <c r="Q76" s="154"/>
      <c r="R76" s="154"/>
      <c r="S76" s="154"/>
      <c r="T76" s="154"/>
      <c r="U76" s="154"/>
      <c r="V76" s="154"/>
      <c r="W76" s="154"/>
      <c r="X76" s="155"/>
      <c r="Y76" s="152">
        <v>100</v>
      </c>
      <c r="Z76" s="152"/>
      <c r="AA76" s="152"/>
      <c r="AB76" s="152"/>
      <c r="AC76" s="152"/>
      <c r="AD76" s="152">
        <v>0</v>
      </c>
      <c r="AE76" s="152"/>
      <c r="AF76" s="152"/>
      <c r="AG76" s="152"/>
      <c r="AH76" s="152"/>
      <c r="AI76" s="152">
        <v>100</v>
      </c>
      <c r="AJ76" s="152"/>
      <c r="AK76" s="152"/>
      <c r="AL76" s="152"/>
      <c r="AM76" s="152"/>
      <c r="AN76" s="152">
        <v>100</v>
      </c>
      <c r="AO76" s="152"/>
      <c r="AP76" s="152"/>
      <c r="AQ76" s="152"/>
      <c r="AR76" s="152"/>
      <c r="AS76" s="152">
        <v>0</v>
      </c>
      <c r="AT76" s="152"/>
      <c r="AU76" s="152"/>
      <c r="AV76" s="152"/>
      <c r="AW76" s="152"/>
      <c r="AX76" s="152">
        <v>100</v>
      </c>
      <c r="AY76" s="152"/>
      <c r="AZ76" s="152"/>
      <c r="BA76" s="152"/>
      <c r="BB76" s="152"/>
      <c r="BC76" s="152">
        <f>AN76-Y76</f>
        <v>0</v>
      </c>
      <c r="BD76" s="152"/>
      <c r="BE76" s="152"/>
      <c r="BF76" s="152"/>
      <c r="BG76" s="152"/>
      <c r="BH76" s="152">
        <f>AS76-AD76</f>
        <v>0</v>
      </c>
      <c r="BI76" s="152"/>
      <c r="BJ76" s="152"/>
      <c r="BK76" s="152"/>
      <c r="BL76" s="152"/>
      <c r="BM76" s="152">
        <v>0</v>
      </c>
      <c r="BN76" s="152"/>
      <c r="BO76" s="152"/>
      <c r="BP76" s="152"/>
      <c r="BQ76" s="1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59" t="s">
        <v>63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96" t="s">
        <v>3</v>
      </c>
      <c r="B80" s="97"/>
      <c r="C80" s="96" t="s">
        <v>6</v>
      </c>
      <c r="D80" s="110"/>
      <c r="E80" s="110"/>
      <c r="F80" s="110"/>
      <c r="G80" s="110"/>
      <c r="H80" s="110"/>
      <c r="I80" s="97"/>
      <c r="J80" s="96" t="s">
        <v>5</v>
      </c>
      <c r="K80" s="110"/>
      <c r="L80" s="110"/>
      <c r="M80" s="110"/>
      <c r="N80" s="97"/>
      <c r="O80" s="100" t="s">
        <v>64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7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115">
        <v>1</v>
      </c>
      <c r="B81" s="115"/>
      <c r="C81" s="115">
        <v>2</v>
      </c>
      <c r="D81" s="115"/>
      <c r="E81" s="115"/>
      <c r="F81" s="115"/>
      <c r="G81" s="115"/>
      <c r="H81" s="115"/>
      <c r="I81" s="115"/>
      <c r="J81" s="115">
        <v>3</v>
      </c>
      <c r="K81" s="115"/>
      <c r="L81" s="115"/>
      <c r="M81" s="115"/>
      <c r="N81" s="115"/>
      <c r="O81" s="116">
        <v>4</v>
      </c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8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82" t="s">
        <v>36</v>
      </c>
      <c r="B82" s="82"/>
      <c r="C82" s="119" t="s">
        <v>14</v>
      </c>
      <c r="D82" s="120"/>
      <c r="E82" s="120"/>
      <c r="F82" s="120"/>
      <c r="G82" s="120"/>
      <c r="H82" s="120"/>
      <c r="I82" s="121"/>
      <c r="J82" s="82" t="s">
        <v>15</v>
      </c>
      <c r="K82" s="82"/>
      <c r="L82" s="82"/>
      <c r="M82" s="82"/>
      <c r="N82" s="82"/>
      <c r="O82" s="122" t="s">
        <v>72</v>
      </c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5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71</v>
      </c>
    </row>
    <row r="83" spans="1:79" s="46" customFormat="1" ht="15.75">
      <c r="A83" s="81">
        <v>0</v>
      </c>
      <c r="B83" s="81"/>
      <c r="C83" s="81" t="s">
        <v>83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128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1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66</v>
      </c>
    </row>
    <row r="84" spans="1:79" s="46" customFormat="1" ht="15.75">
      <c r="A84" s="81">
        <v>0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128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1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63.75" customHeight="1">
      <c r="A85" s="82">
        <v>1</v>
      </c>
      <c r="B85" s="82"/>
      <c r="C85" s="122" t="s">
        <v>109</v>
      </c>
      <c r="D85" s="123"/>
      <c r="E85" s="123"/>
      <c r="F85" s="123"/>
      <c r="G85" s="123"/>
      <c r="H85" s="123"/>
      <c r="I85" s="138"/>
      <c r="J85" s="82" t="s">
        <v>85</v>
      </c>
      <c r="K85" s="82"/>
      <c r="L85" s="82"/>
      <c r="M85" s="82"/>
      <c r="N85" s="82"/>
      <c r="O85" s="134" t="s">
        <v>115</v>
      </c>
      <c r="P85" s="135"/>
      <c r="Q85" s="135"/>
      <c r="R85" s="135"/>
      <c r="S85" s="135"/>
      <c r="T85" s="135"/>
      <c r="U85" s="135"/>
      <c r="V85" s="135"/>
      <c r="W85" s="135"/>
      <c r="X85" s="135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7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46" customFormat="1" ht="15.75">
      <c r="A86" s="81">
        <v>0</v>
      </c>
      <c r="B86" s="81"/>
      <c r="C86" s="157" t="s">
        <v>87</v>
      </c>
      <c r="D86" s="164"/>
      <c r="E86" s="164"/>
      <c r="F86" s="164"/>
      <c r="G86" s="164"/>
      <c r="H86" s="164"/>
      <c r="I86" s="165"/>
      <c r="J86" s="81"/>
      <c r="K86" s="81"/>
      <c r="L86" s="81"/>
      <c r="M86" s="81"/>
      <c r="N86" s="81"/>
      <c r="O86" s="128"/>
      <c r="P86" s="129"/>
      <c r="Q86" s="129"/>
      <c r="R86" s="129"/>
      <c r="S86" s="129"/>
      <c r="T86" s="129"/>
      <c r="U86" s="129"/>
      <c r="V86" s="129"/>
      <c r="W86" s="129"/>
      <c r="X86" s="129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1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>
      <c r="A87" s="81">
        <v>0</v>
      </c>
      <c r="B87" s="81"/>
      <c r="C87" s="157"/>
      <c r="D87" s="164"/>
      <c r="E87" s="164"/>
      <c r="F87" s="164"/>
      <c r="G87" s="164"/>
      <c r="H87" s="164"/>
      <c r="I87" s="165"/>
      <c r="J87" s="81"/>
      <c r="K87" s="81"/>
      <c r="L87" s="81"/>
      <c r="M87" s="81"/>
      <c r="N87" s="81"/>
      <c r="O87" s="128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1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38.25" customHeight="1">
      <c r="A88" s="82">
        <v>2</v>
      </c>
      <c r="B88" s="82"/>
      <c r="C88" s="122" t="s">
        <v>110</v>
      </c>
      <c r="D88" s="91"/>
      <c r="E88" s="91"/>
      <c r="F88" s="91"/>
      <c r="G88" s="91"/>
      <c r="H88" s="91"/>
      <c r="I88" s="92"/>
      <c r="J88" s="82" t="s">
        <v>111</v>
      </c>
      <c r="K88" s="82"/>
      <c r="L88" s="82"/>
      <c r="M88" s="82"/>
      <c r="N88" s="82"/>
      <c r="O88" s="134" t="s">
        <v>116</v>
      </c>
      <c r="P88" s="135"/>
      <c r="Q88" s="135"/>
      <c r="R88" s="135"/>
      <c r="S88" s="135"/>
      <c r="T88" s="135"/>
      <c r="U88" s="135"/>
      <c r="V88" s="135"/>
      <c r="W88" s="135"/>
      <c r="X88" s="135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7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>
      <c r="A89" s="81">
        <v>0</v>
      </c>
      <c r="B89" s="81"/>
      <c r="C89" s="157" t="s">
        <v>88</v>
      </c>
      <c r="D89" s="147"/>
      <c r="E89" s="147"/>
      <c r="F89" s="147"/>
      <c r="G89" s="147"/>
      <c r="H89" s="147"/>
      <c r="I89" s="148"/>
      <c r="J89" s="81"/>
      <c r="K89" s="81"/>
      <c r="L89" s="81"/>
      <c r="M89" s="81"/>
      <c r="N89" s="81"/>
      <c r="O89" s="128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1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>
      <c r="A90" s="81">
        <v>0</v>
      </c>
      <c r="B90" s="81"/>
      <c r="C90" s="157"/>
      <c r="D90" s="147"/>
      <c r="E90" s="147"/>
      <c r="F90" s="147"/>
      <c r="G90" s="147"/>
      <c r="H90" s="147"/>
      <c r="I90" s="148"/>
      <c r="J90" s="81"/>
      <c r="K90" s="81"/>
      <c r="L90" s="81"/>
      <c r="M90" s="81"/>
      <c r="N90" s="81"/>
      <c r="O90" s="128"/>
      <c r="P90" s="129"/>
      <c r="Q90" s="129"/>
      <c r="R90" s="129"/>
      <c r="S90" s="129"/>
      <c r="T90" s="129"/>
      <c r="U90" s="129"/>
      <c r="V90" s="129"/>
      <c r="W90" s="129"/>
      <c r="X90" s="129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1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38" customFormat="1" ht="51" customHeight="1">
      <c r="A91" s="82">
        <v>3</v>
      </c>
      <c r="B91" s="82"/>
      <c r="C91" s="122" t="s">
        <v>113</v>
      </c>
      <c r="D91" s="91"/>
      <c r="E91" s="91"/>
      <c r="F91" s="91"/>
      <c r="G91" s="91"/>
      <c r="H91" s="91"/>
      <c r="I91" s="92"/>
      <c r="J91" s="82" t="s">
        <v>85</v>
      </c>
      <c r="K91" s="82"/>
      <c r="L91" s="82"/>
      <c r="M91" s="82"/>
      <c r="N91" s="82"/>
      <c r="O91" s="134" t="s">
        <v>117</v>
      </c>
      <c r="P91" s="135"/>
      <c r="Q91" s="135"/>
      <c r="R91" s="135"/>
      <c r="S91" s="135"/>
      <c r="T91" s="135"/>
      <c r="U91" s="135"/>
      <c r="V91" s="135"/>
      <c r="W91" s="135"/>
      <c r="X91" s="135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7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46" customFormat="1" ht="15.75">
      <c r="A92" s="81">
        <v>0</v>
      </c>
      <c r="B92" s="81"/>
      <c r="C92" s="157" t="s">
        <v>90</v>
      </c>
      <c r="D92" s="147"/>
      <c r="E92" s="147"/>
      <c r="F92" s="147"/>
      <c r="G92" s="147"/>
      <c r="H92" s="147"/>
      <c r="I92" s="148"/>
      <c r="J92" s="81"/>
      <c r="K92" s="81"/>
      <c r="L92" s="81"/>
      <c r="M92" s="81"/>
      <c r="N92" s="81"/>
      <c r="O92" s="128"/>
      <c r="P92" s="129"/>
      <c r="Q92" s="129"/>
      <c r="R92" s="129"/>
      <c r="S92" s="129"/>
      <c r="T92" s="129"/>
      <c r="U92" s="129"/>
      <c r="V92" s="129"/>
      <c r="W92" s="129"/>
      <c r="X92" s="129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1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>
      <c r="A93" s="81">
        <v>0</v>
      </c>
      <c r="B93" s="81"/>
      <c r="C93" s="157"/>
      <c r="D93" s="147"/>
      <c r="E93" s="147"/>
      <c r="F93" s="147"/>
      <c r="G93" s="147"/>
      <c r="H93" s="147"/>
      <c r="I93" s="148"/>
      <c r="J93" s="81"/>
      <c r="K93" s="81"/>
      <c r="L93" s="81"/>
      <c r="M93" s="81"/>
      <c r="N93" s="81"/>
      <c r="O93" s="128"/>
      <c r="P93" s="129"/>
      <c r="Q93" s="129"/>
      <c r="R93" s="129"/>
      <c r="S93" s="129"/>
      <c r="T93" s="129"/>
      <c r="U93" s="129"/>
      <c r="V93" s="129"/>
      <c r="W93" s="129"/>
      <c r="X93" s="129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1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38" customFormat="1" ht="38.25" customHeight="1">
      <c r="A94" s="82">
        <v>4</v>
      </c>
      <c r="B94" s="82"/>
      <c r="C94" s="122" t="s">
        <v>114</v>
      </c>
      <c r="D94" s="91"/>
      <c r="E94" s="91"/>
      <c r="F94" s="91"/>
      <c r="G94" s="91"/>
      <c r="H94" s="91"/>
      <c r="I94" s="92"/>
      <c r="J94" s="82" t="s">
        <v>91</v>
      </c>
      <c r="K94" s="82"/>
      <c r="L94" s="82"/>
      <c r="M94" s="82"/>
      <c r="N94" s="82"/>
      <c r="O94" s="134" t="s">
        <v>116</v>
      </c>
      <c r="P94" s="135"/>
      <c r="Q94" s="135"/>
      <c r="R94" s="135"/>
      <c r="S94" s="135"/>
      <c r="T94" s="135"/>
      <c r="U94" s="135"/>
      <c r="V94" s="135"/>
      <c r="W94" s="135"/>
      <c r="X94" s="135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7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>
      <c r="A96" s="59" t="s">
        <v>65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>
      <c r="A97" s="132" t="s">
        <v>120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</row>
    <row r="98" spans="1:78" ht="15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31.5" customHeight="1">
      <c r="A100" s="132" t="s">
        <v>119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</row>
    <row r="101" spans="1:78" ht="15.95" customHeight="1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77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68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>
      <c r="A104" s="30" t="s">
        <v>69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>
      <c r="A106" s="139" t="s">
        <v>94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3"/>
      <c r="AO106" s="3"/>
      <c r="AP106" s="141" t="s">
        <v>96</v>
      </c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</row>
    <row r="107" spans="1:78">
      <c r="W107" s="143" t="s">
        <v>8</v>
      </c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4"/>
      <c r="AO107" s="4"/>
      <c r="AP107" s="143" t="s">
        <v>73</v>
      </c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</row>
    <row r="110" spans="1:78" ht="15.95" customHeight="1">
      <c r="A110" s="139" t="s">
        <v>95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3"/>
      <c r="AO110" s="3"/>
      <c r="AP110" s="141" t="s">
        <v>97</v>
      </c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</row>
    <row r="111" spans="1:78">
      <c r="W111" s="143" t="s">
        <v>8</v>
      </c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4"/>
      <c r="AO111" s="4"/>
      <c r="AP111" s="143" t="s">
        <v>73</v>
      </c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</row>
  </sheetData>
  <mergeCells count="398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6:BB76"/>
    <mergeCell ref="BC76:BG76"/>
    <mergeCell ref="BH76:BL76"/>
    <mergeCell ref="BM76:BQ76"/>
    <mergeCell ref="O81:BQ81"/>
    <mergeCell ref="A82:B82"/>
    <mergeCell ref="C82:I82"/>
    <mergeCell ref="J82:N82"/>
    <mergeCell ref="O82:BQ82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81:B81"/>
    <mergeCell ref="C81:I81"/>
    <mergeCell ref="J81:N81"/>
    <mergeCell ref="A78:BQ78"/>
    <mergeCell ref="A80:B80"/>
    <mergeCell ref="C80:I80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I57:AM57"/>
    <mergeCell ref="AN57:AR57"/>
    <mergeCell ref="AS57:AX57"/>
    <mergeCell ref="AI71:AM71"/>
    <mergeCell ref="AN71:AR71"/>
    <mergeCell ref="AS71:AW71"/>
    <mergeCell ref="AX71:BB71"/>
    <mergeCell ref="BC71:BG71"/>
    <mergeCell ref="BH71:BL71"/>
    <mergeCell ref="C65:I66"/>
    <mergeCell ref="J65:N66"/>
    <mergeCell ref="O65:X66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Y56:BC56"/>
    <mergeCell ref="A46:BQ46"/>
    <mergeCell ref="A48:B48"/>
    <mergeCell ref="C48:BQ48"/>
    <mergeCell ref="A57:B57"/>
    <mergeCell ref="C57:R57"/>
    <mergeCell ref="S57:W57"/>
    <mergeCell ref="X57:AB57"/>
    <mergeCell ref="AC57:AH57"/>
    <mergeCell ref="C70:I70"/>
    <mergeCell ref="J70:N70"/>
    <mergeCell ref="O70:X70"/>
    <mergeCell ref="BI60:BN60"/>
    <mergeCell ref="AC60:AH60"/>
    <mergeCell ref="AI60:AM60"/>
    <mergeCell ref="AN60:AR60"/>
    <mergeCell ref="AS60:AX60"/>
    <mergeCell ref="AY60:BC60"/>
    <mergeCell ref="BD60:BH60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A83:B83"/>
    <mergeCell ref="C83:I83"/>
    <mergeCell ref="J83:N83"/>
    <mergeCell ref="O83:BQ83"/>
    <mergeCell ref="A96:BL96"/>
    <mergeCell ref="A97:BL97"/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  <mergeCell ref="A89:B89"/>
    <mergeCell ref="C89:I89"/>
    <mergeCell ref="J89:N89"/>
    <mergeCell ref="O89:BQ89"/>
    <mergeCell ref="A90:B90"/>
    <mergeCell ref="C90:I9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110:V110"/>
    <mergeCell ref="W110:AM110"/>
    <mergeCell ref="AP110:BH110"/>
    <mergeCell ref="J80:N80"/>
    <mergeCell ref="O80:BQ80"/>
    <mergeCell ref="AS70:AW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71:B71"/>
    <mergeCell ref="C71:I71"/>
    <mergeCell ref="J71:N71"/>
    <mergeCell ref="O71:X71"/>
    <mergeCell ref="Y71:AC71"/>
    <mergeCell ref="AD71:AH71"/>
    <mergeCell ref="A70:B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N58:AR58"/>
    <mergeCell ref="X56:AB56"/>
    <mergeCell ref="AC56:AH56"/>
    <mergeCell ref="AI56:AM56"/>
    <mergeCell ref="AN56:AR56"/>
    <mergeCell ref="AS56:AX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3:B43"/>
    <mergeCell ref="C43:Z43"/>
    <mergeCell ref="AA43:AE43"/>
    <mergeCell ref="AF43:AJ43"/>
    <mergeCell ref="AK43:AO43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8 C69:C76 C83:C94">
    <cfRule type="cellIs" dxfId="3" priority="2" stopIfTrue="1" operator="equal">
      <formula>$C68</formula>
    </cfRule>
  </conditionalFormatting>
  <conditionalFormatting sqref="A98:B98 A79:B79 A59:B60 A69:B77 A83:B95">
    <cfRule type="cellIs" dxfId="2" priority="1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5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2024-01-23T13:11:42Z</cp:lastPrinted>
  <dcterms:created xsi:type="dcterms:W3CDTF">2016-08-10T10:53:25Z</dcterms:created>
  <dcterms:modified xsi:type="dcterms:W3CDTF">2024-01-23T13:52:59Z</dcterms:modified>
</cp:coreProperties>
</file>