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66925"/>
  <mc:AlternateContent xmlns:mc="http://schemas.openxmlformats.org/markup-compatibility/2006">
    <mc:Choice Requires="x15">
      <x15ac:absPath xmlns:x15ac="http://schemas.microsoft.com/office/spreadsheetml/2010/11/ac" url="D:\2024\БЮДЖЕТ 2024\ЗВІТИ ПО ПАСПОРТАМ 2023\"/>
    </mc:Choice>
  </mc:AlternateContent>
  <xr:revisionPtr revIDLastSave="0" documentId="8_{D16FE348-6D3D-4175-83E2-24EFCB86EC06}" xr6:coauthVersionLast="47" xr6:coauthVersionMax="47" xr10:uidLastSave="{00000000-0000-0000-0000-000000000000}"/>
  <bookViews>
    <workbookView xWindow="-120" yWindow="-120" windowWidth="29040" windowHeight="15840"/>
  </bookViews>
  <sheets>
    <sheet name="КПК0813241" sheetId="1" r:id="rId1"/>
  </sheets>
  <definedNames>
    <definedName name="_xlnm.Print_Area" localSheetId="0">КПК0813241!$A$1:$BQ$135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H91" i="1" l="1"/>
  <c r="BC91" i="1"/>
  <c r="BH90" i="1"/>
  <c r="BC90" i="1"/>
  <c r="BH88" i="1"/>
  <c r="BC88" i="1"/>
  <c r="BH87" i="1"/>
  <c r="BC87" i="1"/>
  <c r="BH86" i="1"/>
  <c r="BC86" i="1"/>
  <c r="BH85" i="1"/>
  <c r="BC85" i="1"/>
  <c r="BH84" i="1"/>
  <c r="BC84" i="1"/>
  <c r="BH82" i="1"/>
  <c r="BC82" i="1"/>
  <c r="BH81" i="1"/>
  <c r="BC81" i="1"/>
  <c r="BH79" i="1"/>
  <c r="BC79" i="1"/>
  <c r="BH78" i="1"/>
  <c r="BC78" i="1"/>
  <c r="BH77" i="1"/>
  <c r="BC77" i="1"/>
  <c r="BH76" i="1"/>
  <c r="BC76" i="1"/>
  <c r="BH75" i="1"/>
  <c r="BC75" i="1"/>
  <c r="BH74" i="1"/>
  <c r="BC74" i="1"/>
  <c r="BD64" i="1"/>
  <c r="AY64" i="1"/>
  <c r="BI64" i="1" s="1"/>
  <c r="AS64" i="1"/>
  <c r="AC64" i="1"/>
  <c r="BD63" i="1"/>
  <c r="AY63" i="1"/>
  <c r="BI63" i="1" s="1"/>
  <c r="AS63" i="1"/>
  <c r="AC63" i="1"/>
  <c r="BI46" i="1"/>
  <c r="BD46" i="1"/>
  <c r="BN46" i="1" s="1"/>
  <c r="AZ46" i="1"/>
  <c r="AK46" i="1"/>
  <c r="BI45" i="1"/>
  <c r="BD45" i="1"/>
  <c r="BN45" i="1" s="1"/>
  <c r="AZ45" i="1"/>
  <c r="AK45" i="1"/>
  <c r="BI44" i="1"/>
  <c r="BD44" i="1"/>
  <c r="BN44" i="1" s="1"/>
  <c r="AZ44" i="1"/>
  <c r="AK44" i="1"/>
  <c r="BI43" i="1"/>
  <c r="BD43" i="1"/>
  <c r="BN43" i="1" s="1"/>
  <c r="AZ43" i="1"/>
  <c r="AK43" i="1"/>
</calcChain>
</file>

<file path=xl/sharedStrings.xml><?xml version="1.0" encoding="utf-8"?>
<sst xmlns="http://schemas.openxmlformats.org/spreadsheetml/2006/main" count="280" uniqueCount="145">
  <si>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</si>
  <si>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</si>
  <si>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</si>
  <si>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</si>
  <si>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</si>
  <si>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</si>
  <si>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</si>
  <si>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</si>
  <si>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</si>
  <si>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</si>
  <si>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</si>
  <si>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</si>
  <si>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</si>
  <si>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</si>
  <si>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</si>
  <si>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</si>
  <si>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</si>
  <si>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</si>
  <si>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</si>
  <si>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</si>
  <si>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</si>
  <si>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</si>
  <si>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</si>
  <si>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</si>
  <si>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</si>
  <si>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</si>
  <si>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</si>
  <si>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</si>
  <si>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</si>
  <si>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</si>
  <si>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</si>
  <si>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</si>
  <si>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</si>
  <si>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</si>
  <si>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</si>
  <si>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</si>
  <si>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</si>
  <si>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</si>
  <si>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</si>
  <si>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</si>
  <si>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</si>
  <si>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</si>
  <si>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</si>
  <si>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</si>
  <si>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</si>
  <si>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</si>
  <si>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</si>
  <si>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</si>
  <si>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</si>
  <si>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</si>
  <si>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</si>
  <si>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</si>
  <si>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</si>
  <si>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</si>
  <si>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</si>
  <si>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</si>
  <si>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</si>
  <si>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</si>
  <si>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</si>
  <si>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</si>
  <si>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</si>
  <si>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</si>
  <si>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</si>
  <si>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</si>
  <si>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</si>
  <si>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</si>
  <si>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</si>
  <si>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</si>
  <si>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</si>
  <si>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</si>
  <si>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</si>
  <si>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</si>
  <si>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</si>
  <si>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</si>
  <si>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</si>
  <si>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</si>
  <si>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</si>
  <si>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</si>
  <si>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</si>
  <si>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</si>
  <si>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</si>
  <si>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Забезпечення соціальної підтримки та надання соціальних послуг вразливим верствам населення</t>
  </si>
  <si>
    <t>Надання соціальних послуг соціальними робітниками особам похилого віку , особам з інвалідністю</t>
  </si>
  <si>
    <t>Оплата праці і нарахування на заробітну плату</t>
  </si>
  <si>
    <t>використання товарів і послуг</t>
  </si>
  <si>
    <t>Погашення кредиторської заборгованності, що склалася на 01.01.2023 р</t>
  </si>
  <si>
    <t>УСЬОГО</t>
  </si>
  <si>
    <t>Відхилення виникло в звязку з наявністю вакантних посад, що виникли протягом 2023 року та за рахунок раціонального та економного використання бюджетних коштів.</t>
  </si>
  <si>
    <t>Розбіжність виникла за рахунок економії видатків</t>
  </si>
  <si>
    <t>Відхилення відсутні</t>
  </si>
  <si>
    <t>Комплексна програма соціального захисту населення "Турбота" Костянтинівської сільської територіальної громади на 2021-2023 роки</t>
  </si>
  <si>
    <t>Усього</t>
  </si>
  <si>
    <t>затрат</t>
  </si>
  <si>
    <t/>
  </si>
  <si>
    <t>кількість штатних одиниць</t>
  </si>
  <si>
    <t>од.</t>
  </si>
  <si>
    <t>жінки</t>
  </si>
  <si>
    <t>Штатний розпис</t>
  </si>
  <si>
    <t>Витрати на оплату праці і нарахування на заробітну плату</t>
  </si>
  <si>
    <t>грн.</t>
  </si>
  <si>
    <t>Кошторис</t>
  </si>
  <si>
    <t>Витрати на матеріально-технічне забезпечення (предмети, матеріали, обладнання та інвентар)</t>
  </si>
  <si>
    <t>Витрати на оплату послуг (крім комунальних)</t>
  </si>
  <si>
    <t>Погашення кредиторської заборгованності, що склалася на початок року</t>
  </si>
  <si>
    <t>Звітність</t>
  </si>
  <si>
    <t>продукту</t>
  </si>
  <si>
    <t>Кількість осіб, які потребують соціального обслуговування</t>
  </si>
  <si>
    <t>осіб</t>
  </si>
  <si>
    <t>Журнал реєстрації заяв на отримання послуг</t>
  </si>
  <si>
    <t>Кількість осіб, які отримують соціальні послуги</t>
  </si>
  <si>
    <t>ефективності</t>
  </si>
  <si>
    <t>Середні витрати на оплату праці і нарахування на заробітну плату однієї штатної одиниці</t>
  </si>
  <si>
    <t>Розрахунково</t>
  </si>
  <si>
    <t>Середні витрати на забезпечення матеріально-технічними ресурсами однієї штатної одиниці</t>
  </si>
  <si>
    <t>Середні витрати на оплату послуг (крім комунальних)</t>
  </si>
  <si>
    <t>Кількість обслуговуваних на одну штатну одиницю робітників, які надають соціальні послуги</t>
  </si>
  <si>
    <t>Середньорічні витрати на одного одержувача соціальних послуг</t>
  </si>
  <si>
    <t>якості</t>
  </si>
  <si>
    <t>Відсоток осіб, охоплених соціальним обслуговуванням, до загальної чисельносі, які потребують соціальних послуг</t>
  </si>
  <si>
    <t>відс.</t>
  </si>
  <si>
    <t>планові показники</t>
  </si>
  <si>
    <t>Причина розбіжностей між затвердженими та фактично досягнутими показниками полягає в наявності вакантних посад, що виникли протягом 2023 року.</t>
  </si>
  <si>
    <t>Відхилення фактичних показників від планових виникло за рахунок економії бюджетних коштів по оплаті праці  (наявність вакантних посад у штатному розписі)</t>
  </si>
  <si>
    <t>Розбіжність між затвердженими та фактичними результатами виникла за рахунок раціонального та економного використання бюджетних коштів.</t>
  </si>
  <si>
    <t>Розбіжність виникла у звязку зі збільшенням звернень громадан про надання послуг соціального характеру</t>
  </si>
  <si>
    <t>Середні фактичні витрати з розрахунку на одну штатну одиницю більші за планові показники у зв'язку зі зменшенням фактичної кількості працівників, що при розрахунку показника впливає на середній розмір.</t>
  </si>
  <si>
    <t>Середня кількість обслуговуваних з розрахунку на одну штатну одиницю більша за планований показник у зв'язку зі зменшенням фактичної кількості працівників, що при розрахунку показника впливає на середній розмір.</t>
  </si>
  <si>
    <t>Розбіжність виникла у звязку  зі збільшенням звернень громадан про надання послуг соціального характеру, зменшились витрати на надання соціальних послуг</t>
  </si>
  <si>
    <t>Забезпечення діяльності інших закладів у сфері соціального захисту і соціального забезпечення</t>
  </si>
  <si>
    <t>Відхилення обсягів касових видатків за напрямом використання бюджетних коштів від обсягів, затверджених у паспорті бюджетної програми виникли у зв’язку з неукомплектованою штатною чисельністю у 2023 році. Середні витрати на одного одержувача соціальних послуг відрізняються від запланованого у зв'язку зі збільшенням кількості одержувачів соціальних послуг.</t>
  </si>
  <si>
    <t>Бюджетна програма "Забезпечення діяльності інших закладів у сфері соціального захисту і соціального забезпечення" спрямована на досягнення цілі у забезпечені ефективності державної соціальної підтримки населення. У 2023 році обсяг касових видатків склав 1032331,20 грн, а саме 960496,20 грн на оплату праці та нарахуванняя на оплату праці та 71835,00 грн на використання товарів та послуг, що забезпечило виконання завдання бюджтної програми за напрямом "Забезпечення діяльності інших закладів у сфері соціального захисту і соціального забезпечення".  Відхилення виникло за рахунок наявності вакантних посад протягом 2023 року. Фінансування відбулосьу повному обсязі в межах фактичної потреби.  Кредтиторська заборгованність, що склалась на початок бюджетного року, в розмірі 34040,00грн, була погашена за рахунок асигнувань поточного року в першому кварталі 2023 року.</t>
  </si>
  <si>
    <t>0800000</t>
  </si>
  <si>
    <t>Відділ соціального захисту населення та охорони здоров`я Костянтинівської сільської ради</t>
  </si>
  <si>
    <t>Начальник відділу</t>
  </si>
  <si>
    <t>Головний спеціаліст</t>
  </si>
  <si>
    <t>Анастасія ГРИПАЧЕВСЬКА</t>
  </si>
  <si>
    <t>Наталя ЛИХОСТУП</t>
  </si>
  <si>
    <t>44403261</t>
  </si>
  <si>
    <t>1454700000</t>
  </si>
  <si>
    <t xml:space="preserve">  гривень</t>
  </si>
  <si>
    <t>місцевого бюджету на 2023  рік</t>
  </si>
  <si>
    <t>0813241</t>
  </si>
  <si>
    <t>0810000</t>
  </si>
  <si>
    <t>3241</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</si>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</sst>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1">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8"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8"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8"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7" fillId="0" borderId="5" xfId="0" applyFont="1" applyBorder="1" applyAlignment="1">
      <alignment horizontal="center" vertical="center" wrapText="1"/>
    </xf>
    <xf numFmtId="0" fontId="7" fillId="0" borderId="4"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7" fillId="0" borderId="0" xfId="0" applyFont="1"/>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horizontal="center" vertical="top" wrapText="1"/>
    </xf>
    <xf numFmtId="4" fontId="0"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7" fillId="0" borderId="5" xfId="0" applyNumberFormat="1" applyFont="1" applyBorder="1" applyAlignment="1">
      <alignment horizontal="center" vertical="center"/>
    </xf>
    <xf numFmtId="0" fontId="18" fillId="0" borderId="0" xfId="0" applyFont="1" applyBorder="1" applyAlignment="1"/>
    <xf numFmtId="49" fontId="7" fillId="0" borderId="5"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7" fillId="0" borderId="2" xfId="0" applyNumberFormat="1" applyFont="1" applyBorder="1" applyAlignment="1">
      <alignment horizontal="left" vertical="center" wrapText="1" shrinkToFit="1"/>
    </xf>
    <xf numFmtId="0" fontId="17"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5"/>
  <sheetViews>
    <sheetView tabSelected="1" topLeftCell="A2"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59</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140</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7</v>
      </c>
      <c r="B14" s="145" t="s">
        <v>131</v>
      </c>
      <c r="C14" s="58"/>
      <c r="D14" s="58"/>
      <c r="E14" s="58"/>
      <c r="F14" s="58"/>
      <c r="G14" s="58"/>
      <c r="H14" s="58"/>
      <c r="I14" s="58"/>
      <c r="J14" s="58"/>
      <c r="K14" s="58"/>
      <c r="L14" s="58"/>
      <c r="M14" s="19"/>
      <c r="N14" s="146" t="s">
        <v>132</v>
      </c>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20"/>
      <c r="AU14" s="145" t="s">
        <v>137</v>
      </c>
      <c r="AV14" s="58"/>
      <c r="AW14" s="58"/>
      <c r="AX14" s="58"/>
      <c r="AY14" s="58"/>
      <c r="AZ14" s="58"/>
      <c r="BA14" s="58"/>
      <c r="BB14" s="58"/>
      <c r="BC14" s="20"/>
      <c r="BD14" s="20"/>
      <c r="BE14" s="20"/>
      <c r="BF14" s="20"/>
      <c r="BG14" s="20"/>
      <c r="BH14" s="20"/>
      <c r="BI14" s="20"/>
      <c r="BJ14" s="20"/>
      <c r="BK14" s="20"/>
      <c r="BL14" s="20"/>
    </row>
    <row r="15" spans="1:64" ht="21.75" customHeight="1" x14ac:dyDescent="0.2">
      <c r="A15" s="21"/>
      <c r="B15" s="57" t="s">
        <v>51</v>
      </c>
      <c r="C15" s="57"/>
      <c r="D15" s="57"/>
      <c r="E15" s="57"/>
      <c r="F15" s="57"/>
      <c r="G15" s="57"/>
      <c r="H15" s="57"/>
      <c r="I15" s="57"/>
      <c r="J15" s="57"/>
      <c r="K15" s="57"/>
      <c r="L15" s="57"/>
      <c r="M15" s="21"/>
      <c r="N15" s="60" t="s">
        <v>52</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1"/>
      <c r="AU15" s="57" t="s">
        <v>53</v>
      </c>
      <c r="AV15" s="57"/>
      <c r="AW15" s="57"/>
      <c r="AX15" s="57"/>
      <c r="AY15" s="57"/>
      <c r="AZ15" s="57"/>
      <c r="BA15" s="57"/>
      <c r="BB15" s="57"/>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33</v>
      </c>
      <c r="B17" s="145" t="s">
        <v>142</v>
      </c>
      <c r="C17" s="58"/>
      <c r="D17" s="58"/>
      <c r="E17" s="58"/>
      <c r="F17" s="58"/>
      <c r="G17" s="58"/>
      <c r="H17" s="58"/>
      <c r="I17" s="58"/>
      <c r="J17" s="58"/>
      <c r="K17" s="58"/>
      <c r="L17" s="58"/>
      <c r="M17" s="19"/>
      <c r="N17" s="146" t="s">
        <v>132</v>
      </c>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20"/>
      <c r="AU17" s="145" t="s">
        <v>137</v>
      </c>
      <c r="AV17" s="58"/>
      <c r="AW17" s="58"/>
      <c r="AX17" s="58"/>
      <c r="AY17" s="58"/>
      <c r="AZ17" s="58"/>
      <c r="BA17" s="58"/>
      <c r="BB17" s="58"/>
      <c r="BC17" s="24"/>
      <c r="BD17" s="24"/>
      <c r="BE17" s="24"/>
      <c r="BF17" s="24"/>
      <c r="BG17" s="24"/>
      <c r="BH17" s="24"/>
      <c r="BI17" s="24"/>
      <c r="BJ17" s="24"/>
      <c r="BK17" s="24"/>
      <c r="BL17" s="25"/>
    </row>
    <row r="18" spans="1:79" ht="23.25" customHeight="1" x14ac:dyDescent="0.2">
      <c r="A18" s="26"/>
      <c r="B18" s="57" t="s">
        <v>51</v>
      </c>
      <c r="C18" s="57"/>
      <c r="D18" s="57"/>
      <c r="E18" s="57"/>
      <c r="F18" s="57"/>
      <c r="G18" s="57"/>
      <c r="H18" s="57"/>
      <c r="I18" s="57"/>
      <c r="J18" s="57"/>
      <c r="K18" s="57"/>
      <c r="L18" s="57"/>
      <c r="M18" s="21"/>
      <c r="N18" s="60" t="s">
        <v>54</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1"/>
      <c r="AU18" s="57" t="s">
        <v>53</v>
      </c>
      <c r="AV18" s="57"/>
      <c r="AW18" s="57"/>
      <c r="AX18" s="57"/>
      <c r="AY18" s="57"/>
      <c r="AZ18" s="57"/>
      <c r="BA18" s="57"/>
      <c r="BB18" s="57"/>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34</v>
      </c>
      <c r="B20" s="145" t="s">
        <v>141</v>
      </c>
      <c r="C20" s="58"/>
      <c r="D20" s="58"/>
      <c r="E20" s="58"/>
      <c r="F20" s="58"/>
      <c r="G20" s="58"/>
      <c r="H20" s="58"/>
      <c r="I20" s="58"/>
      <c r="J20" s="58"/>
      <c r="K20" s="58"/>
      <c r="L20" s="58"/>
      <c r="M20"/>
      <c r="N20" s="145" t="s">
        <v>143</v>
      </c>
      <c r="O20" s="58"/>
      <c r="P20" s="58"/>
      <c r="Q20" s="58"/>
      <c r="R20" s="58"/>
      <c r="S20" s="58"/>
      <c r="T20" s="58"/>
      <c r="U20" s="58"/>
      <c r="V20" s="58"/>
      <c r="W20" s="58"/>
      <c r="X20" s="58"/>
      <c r="Y20" s="58"/>
      <c r="Z20" s="24"/>
      <c r="AA20" s="145" t="s">
        <v>144</v>
      </c>
      <c r="AB20" s="58"/>
      <c r="AC20" s="58"/>
      <c r="AD20" s="58"/>
      <c r="AE20" s="58"/>
      <c r="AF20" s="58"/>
      <c r="AG20" s="58"/>
      <c r="AH20" s="58"/>
      <c r="AI20" s="58"/>
      <c r="AJ20" s="24"/>
      <c r="AK20" s="150" t="s">
        <v>128</v>
      </c>
      <c r="AL20" s="142"/>
      <c r="AM20" s="142"/>
      <c r="AN20" s="142"/>
      <c r="AO20" s="142"/>
      <c r="AP20" s="142"/>
      <c r="AQ20" s="142"/>
      <c r="AR20" s="142"/>
      <c r="AS20" s="142"/>
      <c r="AT20" s="142"/>
      <c r="AU20" s="142"/>
      <c r="AV20" s="142"/>
      <c r="AW20" s="142"/>
      <c r="AX20" s="142"/>
      <c r="AY20" s="142"/>
      <c r="AZ20" s="142"/>
      <c r="BA20" s="142"/>
      <c r="BB20" s="142"/>
      <c r="BC20" s="142"/>
      <c r="BD20" s="24"/>
      <c r="BE20" s="145" t="s">
        <v>138</v>
      </c>
      <c r="BF20" s="58"/>
      <c r="BG20" s="58"/>
      <c r="BH20" s="58"/>
      <c r="BI20" s="58"/>
      <c r="BJ20" s="58"/>
      <c r="BK20" s="58"/>
      <c r="BL20" s="58"/>
    </row>
    <row r="21" spans="1:79" ht="23.25" customHeight="1" x14ac:dyDescent="0.2">
      <c r="A21"/>
      <c r="B21" s="57" t="s">
        <v>51</v>
      </c>
      <c r="C21" s="57"/>
      <c r="D21" s="57"/>
      <c r="E21" s="57"/>
      <c r="F21" s="57"/>
      <c r="G21" s="57"/>
      <c r="H21" s="57"/>
      <c r="I21" s="57"/>
      <c r="J21" s="57"/>
      <c r="K21" s="57"/>
      <c r="L21" s="57"/>
      <c r="M21"/>
      <c r="N21" s="57" t="s">
        <v>55</v>
      </c>
      <c r="O21" s="57"/>
      <c r="P21" s="57"/>
      <c r="Q21" s="57"/>
      <c r="R21" s="57"/>
      <c r="S21" s="57"/>
      <c r="T21" s="57"/>
      <c r="U21" s="57"/>
      <c r="V21" s="57"/>
      <c r="W21" s="57"/>
      <c r="X21" s="57"/>
      <c r="Y21" s="57"/>
      <c r="Z21" s="27"/>
      <c r="AA21" s="59" t="s">
        <v>56</v>
      </c>
      <c r="AB21" s="59"/>
      <c r="AC21" s="59"/>
      <c r="AD21" s="59"/>
      <c r="AE21" s="59"/>
      <c r="AF21" s="59"/>
      <c r="AG21" s="59"/>
      <c r="AH21" s="59"/>
      <c r="AI21" s="59"/>
      <c r="AJ21" s="27"/>
      <c r="AK21" s="61" t="s">
        <v>57</v>
      </c>
      <c r="AL21" s="61"/>
      <c r="AM21" s="61"/>
      <c r="AN21" s="61"/>
      <c r="AO21" s="61"/>
      <c r="AP21" s="61"/>
      <c r="AQ21" s="61"/>
      <c r="AR21" s="61"/>
      <c r="AS21" s="61"/>
      <c r="AT21" s="61"/>
      <c r="AU21" s="61"/>
      <c r="AV21" s="61"/>
      <c r="AW21" s="61"/>
      <c r="AX21" s="61"/>
      <c r="AY21" s="61"/>
      <c r="AZ21" s="61"/>
      <c r="BA21" s="61"/>
      <c r="BB21" s="61"/>
      <c r="BC21" s="61"/>
      <c r="BD21" s="27"/>
      <c r="BE21" s="57" t="s">
        <v>58</v>
      </c>
      <c r="BF21" s="57"/>
      <c r="BG21" s="57"/>
      <c r="BH21" s="57"/>
      <c r="BI21" s="57"/>
      <c r="BJ21" s="57"/>
      <c r="BK21" s="57"/>
      <c r="BL21" s="57"/>
    </row>
    <row r="22" spans="1:79" ht="6.75" customHeight="1" x14ac:dyDescent="0.2"/>
    <row r="23" spans="1:79" ht="15.75" customHeight="1" x14ac:dyDescent="0.2">
      <c r="A23" s="41" t="s">
        <v>80</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1" t="s">
        <v>36</v>
      </c>
      <c r="B25" s="91"/>
      <c r="C25" s="91"/>
      <c r="D25" s="91"/>
      <c r="E25" s="91"/>
      <c r="F25" s="91"/>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49</v>
      </c>
    </row>
    <row r="26" spans="1:79" ht="15.75" customHeight="1" x14ac:dyDescent="0.2">
      <c r="A26" s="91">
        <v>1</v>
      </c>
      <c r="B26" s="91"/>
      <c r="C26" s="91"/>
      <c r="D26" s="91"/>
      <c r="E26" s="91"/>
      <c r="F26" s="91"/>
      <c r="G26" s="109" t="s">
        <v>81</v>
      </c>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1"/>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1" t="s">
        <v>40</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79" ht="15.95" customHeight="1" x14ac:dyDescent="0.2">
      <c r="A29" s="141" t="s">
        <v>128</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41" t="s">
        <v>41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27.75" customHeight="1" x14ac:dyDescent="0.2">
      <c r="A32" s="69" t="s">
        <v>3</v>
      </c>
      <c r="B32" s="69"/>
      <c r="C32" s="69"/>
      <c r="D32" s="69"/>
      <c r="E32" s="69"/>
      <c r="F32" s="69"/>
      <c r="G32" s="70" t="s">
        <v>39</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91" t="s">
        <v>13</v>
      </c>
      <c r="B33" s="91"/>
      <c r="C33" s="91"/>
      <c r="D33" s="91"/>
      <c r="E33" s="91"/>
      <c r="F33" s="91"/>
      <c r="G33" s="65" t="s">
        <v>14</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50</v>
      </c>
    </row>
    <row r="34" spans="1:79" ht="15" customHeight="1" x14ac:dyDescent="0.2">
      <c r="A34" s="91">
        <v>1</v>
      </c>
      <c r="B34" s="91"/>
      <c r="C34" s="91"/>
      <c r="D34" s="91"/>
      <c r="E34" s="91"/>
      <c r="F34" s="91"/>
      <c r="G34" s="109" t="s">
        <v>82</v>
      </c>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1"/>
      <c r="CA34" s="1" t="s">
        <v>48</v>
      </c>
    </row>
    <row r="36" spans="1:79" ht="15.75" customHeight="1" x14ac:dyDescent="0.2">
      <c r="A36" s="41" t="s">
        <v>74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row>
    <row r="37" spans="1:79" ht="15.75" customHeight="1" x14ac:dyDescent="0.2">
      <c r="A37" s="41" t="s">
        <v>75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row>
    <row r="38" spans="1:79" ht="15" customHeight="1" x14ac:dyDescent="0.2">
      <c r="A38" s="95" t="s">
        <v>139</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row>
    <row r="39" spans="1:79" ht="48" customHeight="1" x14ac:dyDescent="0.2">
      <c r="A39" s="54" t="s">
        <v>3</v>
      </c>
      <c r="B39" s="54"/>
      <c r="C39" s="54" t="s">
        <v>67</v>
      </c>
      <c r="D39" s="54"/>
      <c r="E39" s="54"/>
      <c r="F39" s="54"/>
      <c r="G39" s="54"/>
      <c r="H39" s="54"/>
      <c r="I39" s="54"/>
      <c r="J39" s="54"/>
      <c r="K39" s="54"/>
      <c r="L39" s="54"/>
      <c r="M39" s="54"/>
      <c r="N39" s="54"/>
      <c r="O39" s="54"/>
      <c r="P39" s="54"/>
      <c r="Q39" s="54"/>
      <c r="R39" s="54"/>
      <c r="S39" s="54"/>
      <c r="T39" s="54"/>
      <c r="U39" s="54"/>
      <c r="V39" s="54"/>
      <c r="W39" s="54"/>
      <c r="X39" s="54"/>
      <c r="Y39" s="54"/>
      <c r="Z39" s="54"/>
      <c r="AA39" s="54" t="s">
        <v>25</v>
      </c>
      <c r="AB39" s="54"/>
      <c r="AC39" s="54"/>
      <c r="AD39" s="54"/>
      <c r="AE39" s="54"/>
      <c r="AF39" s="54"/>
      <c r="AG39" s="54"/>
      <c r="AH39" s="54"/>
      <c r="AI39" s="54"/>
      <c r="AJ39" s="54"/>
      <c r="AK39" s="54"/>
      <c r="AL39" s="54"/>
      <c r="AM39" s="54"/>
      <c r="AN39" s="54"/>
      <c r="AO39" s="54"/>
      <c r="AP39" s="54" t="s">
        <v>44</v>
      </c>
      <c r="AQ39" s="54"/>
      <c r="AR39" s="54"/>
      <c r="AS39" s="54"/>
      <c r="AT39" s="54"/>
      <c r="AU39" s="54"/>
      <c r="AV39" s="54"/>
      <c r="AW39" s="54"/>
      <c r="AX39" s="54"/>
      <c r="AY39" s="54"/>
      <c r="AZ39" s="54"/>
      <c r="BA39" s="54"/>
      <c r="BB39" s="54"/>
      <c r="BC39" s="54"/>
      <c r="BD39" s="54" t="s">
        <v>0</v>
      </c>
      <c r="BE39" s="54"/>
      <c r="BF39" s="54"/>
      <c r="BG39" s="54"/>
      <c r="BH39" s="54"/>
      <c r="BI39" s="54"/>
      <c r="BJ39" s="54"/>
      <c r="BK39" s="54"/>
      <c r="BL39" s="54"/>
      <c r="BM39" s="54"/>
      <c r="BN39" s="54"/>
      <c r="BO39" s="54"/>
      <c r="BP39" s="54"/>
      <c r="BQ39" s="54"/>
    </row>
    <row r="40" spans="1:79" ht="29.1" customHeight="1" x14ac:dyDescent="0.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t="s">
        <v>2</v>
      </c>
      <c r="AB40" s="54"/>
      <c r="AC40" s="54"/>
      <c r="AD40" s="54"/>
      <c r="AE40" s="54"/>
      <c r="AF40" s="54" t="s">
        <v>1</v>
      </c>
      <c r="AG40" s="54"/>
      <c r="AH40" s="54"/>
      <c r="AI40" s="54"/>
      <c r="AJ40" s="54"/>
      <c r="AK40" s="54" t="s">
        <v>26</v>
      </c>
      <c r="AL40" s="54"/>
      <c r="AM40" s="54"/>
      <c r="AN40" s="54"/>
      <c r="AO40" s="54"/>
      <c r="AP40" s="54" t="s">
        <v>2</v>
      </c>
      <c r="AQ40" s="54"/>
      <c r="AR40" s="54"/>
      <c r="AS40" s="54"/>
      <c r="AT40" s="54"/>
      <c r="AU40" s="54" t="s">
        <v>1</v>
      </c>
      <c r="AV40" s="54"/>
      <c r="AW40" s="54"/>
      <c r="AX40" s="54"/>
      <c r="AY40" s="54"/>
      <c r="AZ40" s="54" t="s">
        <v>26</v>
      </c>
      <c r="BA40" s="54"/>
      <c r="BB40" s="54"/>
      <c r="BC40" s="54"/>
      <c r="BD40" s="54" t="s">
        <v>2</v>
      </c>
      <c r="BE40" s="54"/>
      <c r="BF40" s="54"/>
      <c r="BG40" s="54"/>
      <c r="BH40" s="54"/>
      <c r="BI40" s="54" t="s">
        <v>1</v>
      </c>
      <c r="BJ40" s="54"/>
      <c r="BK40" s="54"/>
      <c r="BL40" s="54"/>
      <c r="BM40" s="54"/>
      <c r="BN40" s="54" t="s">
        <v>27</v>
      </c>
      <c r="BO40" s="54"/>
      <c r="BP40" s="54"/>
      <c r="BQ40" s="54"/>
    </row>
    <row r="41" spans="1:79" ht="15.95" customHeight="1" x14ac:dyDescent="0.2">
      <c r="A41" s="68">
        <v>1</v>
      </c>
      <c r="B41" s="68"/>
      <c r="C41" s="68">
        <v>2</v>
      </c>
      <c r="D41" s="68"/>
      <c r="E41" s="68"/>
      <c r="F41" s="68"/>
      <c r="G41" s="68"/>
      <c r="H41" s="68"/>
      <c r="I41" s="68"/>
      <c r="J41" s="68"/>
      <c r="K41" s="68"/>
      <c r="L41" s="68"/>
      <c r="M41" s="68"/>
      <c r="N41" s="68"/>
      <c r="O41" s="68"/>
      <c r="P41" s="68"/>
      <c r="Q41" s="68"/>
      <c r="R41" s="68"/>
      <c r="S41" s="68"/>
      <c r="T41" s="68"/>
      <c r="U41" s="68"/>
      <c r="V41" s="68"/>
      <c r="W41" s="68"/>
      <c r="X41" s="68"/>
      <c r="Y41" s="68"/>
      <c r="Z41" s="68"/>
      <c r="AA41" s="62">
        <v>3</v>
      </c>
      <c r="AB41" s="63"/>
      <c r="AC41" s="63"/>
      <c r="AD41" s="63"/>
      <c r="AE41" s="64"/>
      <c r="AF41" s="62">
        <v>4</v>
      </c>
      <c r="AG41" s="63"/>
      <c r="AH41" s="63"/>
      <c r="AI41" s="63"/>
      <c r="AJ41" s="64"/>
      <c r="AK41" s="62">
        <v>5</v>
      </c>
      <c r="AL41" s="63"/>
      <c r="AM41" s="63"/>
      <c r="AN41" s="63"/>
      <c r="AO41" s="64"/>
      <c r="AP41" s="62">
        <v>6</v>
      </c>
      <c r="AQ41" s="63"/>
      <c r="AR41" s="63"/>
      <c r="AS41" s="63"/>
      <c r="AT41" s="64"/>
      <c r="AU41" s="62">
        <v>7</v>
      </c>
      <c r="AV41" s="63"/>
      <c r="AW41" s="63"/>
      <c r="AX41" s="63"/>
      <c r="AY41" s="64"/>
      <c r="AZ41" s="62">
        <v>8</v>
      </c>
      <c r="BA41" s="63"/>
      <c r="BB41" s="63"/>
      <c r="BC41" s="64"/>
      <c r="BD41" s="62">
        <v>9</v>
      </c>
      <c r="BE41" s="63"/>
      <c r="BF41" s="63"/>
      <c r="BG41" s="63"/>
      <c r="BH41" s="64"/>
      <c r="BI41" s="68">
        <v>10</v>
      </c>
      <c r="BJ41" s="68"/>
      <c r="BK41" s="68"/>
      <c r="BL41" s="68"/>
      <c r="BM41" s="68"/>
      <c r="BN41" s="68">
        <v>11</v>
      </c>
      <c r="BO41" s="68"/>
      <c r="BP41" s="68"/>
      <c r="BQ41" s="68"/>
    </row>
    <row r="42" spans="1:79" ht="15.75" hidden="1" customHeight="1" x14ac:dyDescent="0.2">
      <c r="A42" s="91" t="s">
        <v>13</v>
      </c>
      <c r="B42" s="91"/>
      <c r="C42" s="75" t="s">
        <v>14</v>
      </c>
      <c r="D42" s="75"/>
      <c r="E42" s="75"/>
      <c r="F42" s="75"/>
      <c r="G42" s="75"/>
      <c r="H42" s="75"/>
      <c r="I42" s="75"/>
      <c r="J42" s="75"/>
      <c r="K42" s="75"/>
      <c r="L42" s="75"/>
      <c r="M42" s="75"/>
      <c r="N42" s="75"/>
      <c r="O42" s="75"/>
      <c r="P42" s="75"/>
      <c r="Q42" s="75"/>
      <c r="R42" s="75"/>
      <c r="S42" s="75"/>
      <c r="T42" s="75"/>
      <c r="U42" s="75"/>
      <c r="V42" s="75"/>
      <c r="W42" s="75"/>
      <c r="X42" s="75"/>
      <c r="Y42" s="75"/>
      <c r="Z42" s="76"/>
      <c r="AA42" s="40" t="s">
        <v>10</v>
      </c>
      <c r="AB42" s="40"/>
      <c r="AC42" s="40"/>
      <c r="AD42" s="40"/>
      <c r="AE42" s="40"/>
      <c r="AF42" s="40" t="s">
        <v>9</v>
      </c>
      <c r="AG42" s="40"/>
      <c r="AH42" s="40"/>
      <c r="AI42" s="40"/>
      <c r="AJ42" s="40"/>
      <c r="AK42" s="77" t="s">
        <v>16</v>
      </c>
      <c r="AL42" s="77"/>
      <c r="AM42" s="77"/>
      <c r="AN42" s="77"/>
      <c r="AO42" s="77"/>
      <c r="AP42" s="40" t="s">
        <v>11</v>
      </c>
      <c r="AQ42" s="40"/>
      <c r="AR42" s="40"/>
      <c r="AS42" s="40"/>
      <c r="AT42" s="40"/>
      <c r="AU42" s="40" t="s">
        <v>12</v>
      </c>
      <c r="AV42" s="40"/>
      <c r="AW42" s="40"/>
      <c r="AX42" s="40"/>
      <c r="AY42" s="40"/>
      <c r="AZ42" s="77" t="s">
        <v>16</v>
      </c>
      <c r="BA42" s="77"/>
      <c r="BB42" s="77"/>
      <c r="BC42" s="77"/>
      <c r="BD42" s="50" t="s">
        <v>31</v>
      </c>
      <c r="BE42" s="50"/>
      <c r="BF42" s="50"/>
      <c r="BG42" s="50"/>
      <c r="BH42" s="50"/>
      <c r="BI42" s="50" t="s">
        <v>31</v>
      </c>
      <c r="BJ42" s="50"/>
      <c r="BK42" s="50"/>
      <c r="BL42" s="50"/>
      <c r="BM42" s="50"/>
      <c r="BN42" s="103" t="s">
        <v>16</v>
      </c>
      <c r="BO42" s="103"/>
      <c r="BP42" s="103"/>
      <c r="BQ42" s="103"/>
      <c r="CA42" s="1" t="s">
        <v>19</v>
      </c>
    </row>
    <row r="43" spans="1:79" ht="15" customHeight="1" x14ac:dyDescent="0.2">
      <c r="A43" s="91">
        <v>1</v>
      </c>
      <c r="B43" s="91"/>
      <c r="C43" s="82" t="s">
        <v>83</v>
      </c>
      <c r="D43" s="112"/>
      <c r="E43" s="112"/>
      <c r="F43" s="112"/>
      <c r="G43" s="112"/>
      <c r="H43" s="112"/>
      <c r="I43" s="112"/>
      <c r="J43" s="112"/>
      <c r="K43" s="112"/>
      <c r="L43" s="112"/>
      <c r="M43" s="112"/>
      <c r="N43" s="112"/>
      <c r="O43" s="112"/>
      <c r="P43" s="112"/>
      <c r="Q43" s="112"/>
      <c r="R43" s="112"/>
      <c r="S43" s="112"/>
      <c r="T43" s="112"/>
      <c r="U43" s="112"/>
      <c r="V43" s="112"/>
      <c r="W43" s="112"/>
      <c r="X43" s="112"/>
      <c r="Y43" s="112"/>
      <c r="Z43" s="113"/>
      <c r="AA43" s="107">
        <v>1426717</v>
      </c>
      <c r="AB43" s="107"/>
      <c r="AC43" s="107"/>
      <c r="AD43" s="107"/>
      <c r="AE43" s="107"/>
      <c r="AF43" s="107">
        <v>0</v>
      </c>
      <c r="AG43" s="107"/>
      <c r="AH43" s="107"/>
      <c r="AI43" s="107"/>
      <c r="AJ43" s="107"/>
      <c r="AK43" s="107">
        <f>AA43+AF43</f>
        <v>1426717</v>
      </c>
      <c r="AL43" s="107"/>
      <c r="AM43" s="107"/>
      <c r="AN43" s="107"/>
      <c r="AO43" s="107"/>
      <c r="AP43" s="107">
        <v>960496.2</v>
      </c>
      <c r="AQ43" s="107"/>
      <c r="AR43" s="107"/>
      <c r="AS43" s="107"/>
      <c r="AT43" s="107"/>
      <c r="AU43" s="107">
        <v>0</v>
      </c>
      <c r="AV43" s="107"/>
      <c r="AW43" s="107"/>
      <c r="AX43" s="107"/>
      <c r="AY43" s="107"/>
      <c r="AZ43" s="107">
        <f>AP43+AU43</f>
        <v>960496.2</v>
      </c>
      <c r="BA43" s="107"/>
      <c r="BB43" s="107"/>
      <c r="BC43" s="107"/>
      <c r="BD43" s="107">
        <f>AP43-AA43</f>
        <v>-466220.80000000005</v>
      </c>
      <c r="BE43" s="107"/>
      <c r="BF43" s="107"/>
      <c r="BG43" s="107"/>
      <c r="BH43" s="107"/>
      <c r="BI43" s="107">
        <f>AU43-AF43</f>
        <v>0</v>
      </c>
      <c r="BJ43" s="107"/>
      <c r="BK43" s="107"/>
      <c r="BL43" s="107"/>
      <c r="BM43" s="107"/>
      <c r="BN43" s="107">
        <f>BD43+BI43</f>
        <v>-466220.80000000005</v>
      </c>
      <c r="BO43" s="107"/>
      <c r="BP43" s="107"/>
      <c r="BQ43" s="107"/>
      <c r="CA43" s="1" t="s">
        <v>20</v>
      </c>
    </row>
    <row r="44" spans="1:79" ht="15" customHeight="1" x14ac:dyDescent="0.2">
      <c r="A44" s="91">
        <v>2</v>
      </c>
      <c r="B44" s="91"/>
      <c r="C44" s="82" t="s">
        <v>84</v>
      </c>
      <c r="D44" s="112"/>
      <c r="E44" s="112"/>
      <c r="F44" s="112"/>
      <c r="G44" s="112"/>
      <c r="H44" s="112"/>
      <c r="I44" s="112"/>
      <c r="J44" s="112"/>
      <c r="K44" s="112"/>
      <c r="L44" s="112"/>
      <c r="M44" s="112"/>
      <c r="N44" s="112"/>
      <c r="O44" s="112"/>
      <c r="P44" s="112"/>
      <c r="Q44" s="112"/>
      <c r="R44" s="112"/>
      <c r="S44" s="112"/>
      <c r="T44" s="112"/>
      <c r="U44" s="112"/>
      <c r="V44" s="112"/>
      <c r="W44" s="112"/>
      <c r="X44" s="112"/>
      <c r="Y44" s="112"/>
      <c r="Z44" s="113"/>
      <c r="AA44" s="107">
        <v>50300</v>
      </c>
      <c r="AB44" s="107"/>
      <c r="AC44" s="107"/>
      <c r="AD44" s="107"/>
      <c r="AE44" s="107"/>
      <c r="AF44" s="107">
        <v>0</v>
      </c>
      <c r="AG44" s="107"/>
      <c r="AH44" s="107"/>
      <c r="AI44" s="107"/>
      <c r="AJ44" s="107"/>
      <c r="AK44" s="107">
        <f>AA44+AF44</f>
        <v>50300</v>
      </c>
      <c r="AL44" s="107"/>
      <c r="AM44" s="107"/>
      <c r="AN44" s="107"/>
      <c r="AO44" s="107"/>
      <c r="AP44" s="107">
        <v>37795</v>
      </c>
      <c r="AQ44" s="107"/>
      <c r="AR44" s="107"/>
      <c r="AS44" s="107"/>
      <c r="AT44" s="107"/>
      <c r="AU44" s="107">
        <v>0</v>
      </c>
      <c r="AV44" s="107"/>
      <c r="AW44" s="107"/>
      <c r="AX44" s="107"/>
      <c r="AY44" s="107"/>
      <c r="AZ44" s="107">
        <f>AP44+AU44</f>
        <v>37795</v>
      </c>
      <c r="BA44" s="107"/>
      <c r="BB44" s="107"/>
      <c r="BC44" s="107"/>
      <c r="BD44" s="107">
        <f>AP44-AA44</f>
        <v>-12505</v>
      </c>
      <c r="BE44" s="107"/>
      <c r="BF44" s="107"/>
      <c r="BG44" s="107"/>
      <c r="BH44" s="107"/>
      <c r="BI44" s="107">
        <f>AU44-AF44</f>
        <v>0</v>
      </c>
      <c r="BJ44" s="107"/>
      <c r="BK44" s="107"/>
      <c r="BL44" s="107"/>
      <c r="BM44" s="107"/>
      <c r="BN44" s="107">
        <f>BD44+BI44</f>
        <v>-12505</v>
      </c>
      <c r="BO44" s="107"/>
      <c r="BP44" s="107"/>
      <c r="BQ44" s="107"/>
    </row>
    <row r="45" spans="1:79" ht="15" customHeight="1" x14ac:dyDescent="0.2">
      <c r="A45" s="91">
        <v>3</v>
      </c>
      <c r="B45" s="91"/>
      <c r="C45" s="82" t="s">
        <v>85</v>
      </c>
      <c r="D45" s="112"/>
      <c r="E45" s="112"/>
      <c r="F45" s="112"/>
      <c r="G45" s="112"/>
      <c r="H45" s="112"/>
      <c r="I45" s="112"/>
      <c r="J45" s="112"/>
      <c r="K45" s="112"/>
      <c r="L45" s="112"/>
      <c r="M45" s="112"/>
      <c r="N45" s="112"/>
      <c r="O45" s="112"/>
      <c r="P45" s="112"/>
      <c r="Q45" s="112"/>
      <c r="R45" s="112"/>
      <c r="S45" s="112"/>
      <c r="T45" s="112"/>
      <c r="U45" s="112"/>
      <c r="V45" s="112"/>
      <c r="W45" s="112"/>
      <c r="X45" s="112"/>
      <c r="Y45" s="112"/>
      <c r="Z45" s="113"/>
      <c r="AA45" s="107">
        <v>34040</v>
      </c>
      <c r="AB45" s="107"/>
      <c r="AC45" s="107"/>
      <c r="AD45" s="107"/>
      <c r="AE45" s="107"/>
      <c r="AF45" s="107">
        <v>0</v>
      </c>
      <c r="AG45" s="107"/>
      <c r="AH45" s="107"/>
      <c r="AI45" s="107"/>
      <c r="AJ45" s="107"/>
      <c r="AK45" s="107">
        <f>AA45+AF45</f>
        <v>34040</v>
      </c>
      <c r="AL45" s="107"/>
      <c r="AM45" s="107"/>
      <c r="AN45" s="107"/>
      <c r="AO45" s="107"/>
      <c r="AP45" s="107">
        <v>34040</v>
      </c>
      <c r="AQ45" s="107"/>
      <c r="AR45" s="107"/>
      <c r="AS45" s="107"/>
      <c r="AT45" s="107"/>
      <c r="AU45" s="107">
        <v>0</v>
      </c>
      <c r="AV45" s="107"/>
      <c r="AW45" s="107"/>
      <c r="AX45" s="107"/>
      <c r="AY45" s="107"/>
      <c r="AZ45" s="107">
        <f>AP45+AU45</f>
        <v>34040</v>
      </c>
      <c r="BA45" s="107"/>
      <c r="BB45" s="107"/>
      <c r="BC45" s="107"/>
      <c r="BD45" s="107">
        <f>AP45-AA45</f>
        <v>0</v>
      </c>
      <c r="BE45" s="107"/>
      <c r="BF45" s="107"/>
      <c r="BG45" s="107"/>
      <c r="BH45" s="107"/>
      <c r="BI45" s="107">
        <f>AU45-AF45</f>
        <v>0</v>
      </c>
      <c r="BJ45" s="107"/>
      <c r="BK45" s="107"/>
      <c r="BL45" s="107"/>
      <c r="BM45" s="107"/>
      <c r="BN45" s="107">
        <f>BD45+BI45</f>
        <v>0</v>
      </c>
      <c r="BO45" s="107"/>
      <c r="BP45" s="107"/>
      <c r="BQ45" s="107"/>
    </row>
    <row r="46" spans="1:79" s="118" customFormat="1" ht="15" customHeight="1" x14ac:dyDescent="0.2">
      <c r="A46" s="114"/>
      <c r="B46" s="114"/>
      <c r="C46" s="115" t="s">
        <v>86</v>
      </c>
      <c r="D46" s="116"/>
      <c r="E46" s="116"/>
      <c r="F46" s="116"/>
      <c r="G46" s="116"/>
      <c r="H46" s="116"/>
      <c r="I46" s="116"/>
      <c r="J46" s="116"/>
      <c r="K46" s="116"/>
      <c r="L46" s="116"/>
      <c r="M46" s="116"/>
      <c r="N46" s="116"/>
      <c r="O46" s="116"/>
      <c r="P46" s="116"/>
      <c r="Q46" s="116"/>
      <c r="R46" s="116"/>
      <c r="S46" s="116"/>
      <c r="T46" s="116"/>
      <c r="U46" s="116"/>
      <c r="V46" s="116"/>
      <c r="W46" s="116"/>
      <c r="X46" s="116"/>
      <c r="Y46" s="116"/>
      <c r="Z46" s="117"/>
      <c r="AA46" s="108">
        <v>1511057</v>
      </c>
      <c r="AB46" s="108"/>
      <c r="AC46" s="108"/>
      <c r="AD46" s="108"/>
      <c r="AE46" s="108"/>
      <c r="AF46" s="108">
        <v>0</v>
      </c>
      <c r="AG46" s="108"/>
      <c r="AH46" s="108"/>
      <c r="AI46" s="108"/>
      <c r="AJ46" s="108"/>
      <c r="AK46" s="108">
        <f>AA46+AF46</f>
        <v>1511057</v>
      </c>
      <c r="AL46" s="108"/>
      <c r="AM46" s="108"/>
      <c r="AN46" s="108"/>
      <c r="AO46" s="108"/>
      <c r="AP46" s="108">
        <v>1032331.2</v>
      </c>
      <c r="AQ46" s="108"/>
      <c r="AR46" s="108"/>
      <c r="AS46" s="108"/>
      <c r="AT46" s="108"/>
      <c r="AU46" s="108">
        <v>0</v>
      </c>
      <c r="AV46" s="108"/>
      <c r="AW46" s="108"/>
      <c r="AX46" s="108"/>
      <c r="AY46" s="108"/>
      <c r="AZ46" s="108">
        <f>AP46+AU46</f>
        <v>1032331.2</v>
      </c>
      <c r="BA46" s="108"/>
      <c r="BB46" s="108"/>
      <c r="BC46" s="108"/>
      <c r="BD46" s="108">
        <f>AP46-AA46</f>
        <v>-478725.80000000005</v>
      </c>
      <c r="BE46" s="108"/>
      <c r="BF46" s="108"/>
      <c r="BG46" s="108"/>
      <c r="BH46" s="108"/>
      <c r="BI46" s="108">
        <f>AU46-AF46</f>
        <v>0</v>
      </c>
      <c r="BJ46" s="108"/>
      <c r="BK46" s="108"/>
      <c r="BL46" s="108"/>
      <c r="BM46" s="108"/>
      <c r="BN46" s="108">
        <f>BD46+BI46</f>
        <v>-478725.80000000005</v>
      </c>
      <c r="BO46" s="108"/>
      <c r="BP46" s="108"/>
      <c r="BQ46" s="108"/>
    </row>
    <row r="48" spans="1:79" ht="29.25" customHeight="1" x14ac:dyDescent="0.2">
      <c r="A48" s="41" t="s">
        <v>76</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row>
    <row r="49" spans="1:79" ht="9.75"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x14ac:dyDescent="0.2">
      <c r="A50" s="68" t="s">
        <v>3</v>
      </c>
      <c r="B50" s="68"/>
      <c r="C50" s="54" t="s">
        <v>60</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row>
    <row r="51" spans="1:79" ht="15.75" x14ac:dyDescent="0.2">
      <c r="A51" s="68">
        <v>1</v>
      </c>
      <c r="B51" s="68"/>
      <c r="C51" s="99">
        <v>2</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row>
    <row r="52" spans="1:79" hidden="1" x14ac:dyDescent="0.2">
      <c r="A52" s="93" t="s">
        <v>13</v>
      </c>
      <c r="B52" s="94"/>
      <c r="C52" s="96" t="s">
        <v>14</v>
      </c>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CA52" s="1" t="s">
        <v>70</v>
      </c>
    </row>
    <row r="53" spans="1:79" ht="14.25" customHeight="1" x14ac:dyDescent="0.2">
      <c r="A53" s="119">
        <v>1</v>
      </c>
      <c r="B53" s="120"/>
      <c r="C53" s="121" t="s">
        <v>87</v>
      </c>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CA53" s="1" t="s">
        <v>61</v>
      </c>
    </row>
    <row r="54" spans="1:79" ht="14.25" customHeight="1" x14ac:dyDescent="0.2">
      <c r="A54" s="119">
        <v>2</v>
      </c>
      <c r="B54" s="120"/>
      <c r="C54" s="121" t="s">
        <v>88</v>
      </c>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3"/>
    </row>
    <row r="55" spans="1:79" ht="14.25" customHeight="1" x14ac:dyDescent="0.2">
      <c r="A55" s="119">
        <v>3</v>
      </c>
      <c r="B55" s="120"/>
      <c r="C55" s="121" t="s">
        <v>89</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3"/>
    </row>
    <row r="57" spans="1:79" ht="15.75" customHeight="1" x14ac:dyDescent="0.2">
      <c r="A57" s="41" t="s">
        <v>42</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row>
    <row r="58" spans="1:79" ht="15" customHeight="1" x14ac:dyDescent="0.2">
      <c r="A58" s="95" t="s">
        <v>139</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row>
    <row r="59" spans="1:79" ht="28.5" customHeight="1" x14ac:dyDescent="0.2">
      <c r="A59" s="51" t="s">
        <v>3</v>
      </c>
      <c r="B59" s="53"/>
      <c r="C59" s="54" t="s">
        <v>28</v>
      </c>
      <c r="D59" s="54"/>
      <c r="E59" s="54"/>
      <c r="F59" s="54"/>
      <c r="G59" s="54"/>
      <c r="H59" s="54"/>
      <c r="I59" s="54"/>
      <c r="J59" s="54"/>
      <c r="K59" s="54"/>
      <c r="L59" s="54"/>
      <c r="M59" s="54"/>
      <c r="N59" s="54"/>
      <c r="O59" s="54"/>
      <c r="P59" s="54"/>
      <c r="Q59" s="54"/>
      <c r="R59" s="54"/>
      <c r="S59" s="54" t="s">
        <v>25</v>
      </c>
      <c r="T59" s="54"/>
      <c r="U59" s="54"/>
      <c r="V59" s="54"/>
      <c r="W59" s="54"/>
      <c r="X59" s="54"/>
      <c r="Y59" s="54"/>
      <c r="Z59" s="54"/>
      <c r="AA59" s="54"/>
      <c r="AB59" s="54"/>
      <c r="AC59" s="54"/>
      <c r="AD59" s="54"/>
      <c r="AE59" s="54"/>
      <c r="AF59" s="54"/>
      <c r="AG59" s="54"/>
      <c r="AH59" s="54"/>
      <c r="AI59" s="54" t="s">
        <v>44</v>
      </c>
      <c r="AJ59" s="54"/>
      <c r="AK59" s="54"/>
      <c r="AL59" s="54"/>
      <c r="AM59" s="54"/>
      <c r="AN59" s="54"/>
      <c r="AO59" s="54"/>
      <c r="AP59" s="54"/>
      <c r="AQ59" s="54"/>
      <c r="AR59" s="54"/>
      <c r="AS59" s="54"/>
      <c r="AT59" s="54"/>
      <c r="AU59" s="54"/>
      <c r="AV59" s="54"/>
      <c r="AW59" s="54"/>
      <c r="AX59" s="54"/>
      <c r="AY59" s="54" t="s">
        <v>0</v>
      </c>
      <c r="AZ59" s="54"/>
      <c r="BA59" s="54"/>
      <c r="BB59" s="54"/>
      <c r="BC59" s="54"/>
      <c r="BD59" s="54"/>
      <c r="BE59" s="54"/>
      <c r="BF59" s="54"/>
      <c r="BG59" s="54"/>
      <c r="BH59" s="54"/>
      <c r="BI59" s="54"/>
      <c r="BJ59" s="54"/>
      <c r="BK59" s="54"/>
      <c r="BL59" s="54"/>
      <c r="BM59" s="54"/>
      <c r="BN59" s="54"/>
      <c r="BO59" s="2"/>
      <c r="BP59" s="2"/>
      <c r="BQ59" s="2"/>
    </row>
    <row r="60" spans="1:79" ht="29.1" customHeight="1" x14ac:dyDescent="0.2">
      <c r="A60" s="100"/>
      <c r="B60" s="101"/>
      <c r="C60" s="54"/>
      <c r="D60" s="54"/>
      <c r="E60" s="54"/>
      <c r="F60" s="54"/>
      <c r="G60" s="54"/>
      <c r="H60" s="54"/>
      <c r="I60" s="54"/>
      <c r="J60" s="54"/>
      <c r="K60" s="54"/>
      <c r="L60" s="54"/>
      <c r="M60" s="54"/>
      <c r="N60" s="54"/>
      <c r="O60" s="54"/>
      <c r="P60" s="54"/>
      <c r="Q60" s="54"/>
      <c r="R60" s="54"/>
      <c r="S60" s="54" t="s">
        <v>2</v>
      </c>
      <c r="T60" s="54"/>
      <c r="U60" s="54"/>
      <c r="V60" s="54"/>
      <c r="W60" s="54"/>
      <c r="X60" s="54" t="s">
        <v>1</v>
      </c>
      <c r="Y60" s="54"/>
      <c r="Z60" s="54"/>
      <c r="AA60" s="54"/>
      <c r="AB60" s="54"/>
      <c r="AC60" s="54" t="s">
        <v>26</v>
      </c>
      <c r="AD60" s="54"/>
      <c r="AE60" s="54"/>
      <c r="AF60" s="54"/>
      <c r="AG60" s="54"/>
      <c r="AH60" s="54"/>
      <c r="AI60" s="54" t="s">
        <v>2</v>
      </c>
      <c r="AJ60" s="54"/>
      <c r="AK60" s="54"/>
      <c r="AL60" s="54"/>
      <c r="AM60" s="54"/>
      <c r="AN60" s="54" t="s">
        <v>1</v>
      </c>
      <c r="AO60" s="54"/>
      <c r="AP60" s="54"/>
      <c r="AQ60" s="54"/>
      <c r="AR60" s="54"/>
      <c r="AS60" s="54" t="s">
        <v>26</v>
      </c>
      <c r="AT60" s="54"/>
      <c r="AU60" s="54"/>
      <c r="AV60" s="54"/>
      <c r="AW60" s="54"/>
      <c r="AX60" s="54"/>
      <c r="AY60" s="42" t="s">
        <v>2</v>
      </c>
      <c r="AZ60" s="55"/>
      <c r="BA60" s="55"/>
      <c r="BB60" s="55"/>
      <c r="BC60" s="56"/>
      <c r="BD60" s="42" t="s">
        <v>1</v>
      </c>
      <c r="BE60" s="55"/>
      <c r="BF60" s="55"/>
      <c r="BG60" s="55"/>
      <c r="BH60" s="56"/>
      <c r="BI60" s="54" t="s">
        <v>26</v>
      </c>
      <c r="BJ60" s="54"/>
      <c r="BK60" s="54"/>
      <c r="BL60" s="54"/>
      <c r="BM60" s="54"/>
      <c r="BN60" s="54"/>
      <c r="BO60" s="2"/>
      <c r="BP60" s="2"/>
      <c r="BQ60" s="2"/>
    </row>
    <row r="61" spans="1:79" ht="15.95" customHeight="1" x14ac:dyDescent="0.25">
      <c r="A61" s="54">
        <v>1</v>
      </c>
      <c r="B61" s="54"/>
      <c r="C61" s="54">
        <v>2</v>
      </c>
      <c r="D61" s="54"/>
      <c r="E61" s="54"/>
      <c r="F61" s="54"/>
      <c r="G61" s="54"/>
      <c r="H61" s="54"/>
      <c r="I61" s="54"/>
      <c r="J61" s="54"/>
      <c r="K61" s="54"/>
      <c r="L61" s="54"/>
      <c r="M61" s="54"/>
      <c r="N61" s="54"/>
      <c r="O61" s="54"/>
      <c r="P61" s="54"/>
      <c r="Q61" s="54"/>
      <c r="R61" s="54"/>
      <c r="S61" s="54">
        <v>3</v>
      </c>
      <c r="T61" s="54"/>
      <c r="U61" s="54"/>
      <c r="V61" s="54"/>
      <c r="W61" s="54"/>
      <c r="X61" s="54">
        <v>4</v>
      </c>
      <c r="Y61" s="54"/>
      <c r="Z61" s="54"/>
      <c r="AA61" s="54"/>
      <c r="AB61" s="54"/>
      <c r="AC61" s="54">
        <v>5</v>
      </c>
      <c r="AD61" s="54"/>
      <c r="AE61" s="54"/>
      <c r="AF61" s="54"/>
      <c r="AG61" s="54"/>
      <c r="AH61" s="54"/>
      <c r="AI61" s="54">
        <v>6</v>
      </c>
      <c r="AJ61" s="54"/>
      <c r="AK61" s="54"/>
      <c r="AL61" s="54"/>
      <c r="AM61" s="54"/>
      <c r="AN61" s="54">
        <v>7</v>
      </c>
      <c r="AO61" s="54"/>
      <c r="AP61" s="54"/>
      <c r="AQ61" s="54"/>
      <c r="AR61" s="54"/>
      <c r="AS61" s="54">
        <v>8</v>
      </c>
      <c r="AT61" s="54"/>
      <c r="AU61" s="54"/>
      <c r="AV61" s="54"/>
      <c r="AW61" s="54"/>
      <c r="AX61" s="54"/>
      <c r="AY61" s="54">
        <v>9</v>
      </c>
      <c r="AZ61" s="54"/>
      <c r="BA61" s="54"/>
      <c r="BB61" s="54"/>
      <c r="BC61" s="54"/>
      <c r="BD61" s="54">
        <v>10</v>
      </c>
      <c r="BE61" s="54"/>
      <c r="BF61" s="54"/>
      <c r="BG61" s="54"/>
      <c r="BH61" s="54"/>
      <c r="BI61" s="42">
        <v>11</v>
      </c>
      <c r="BJ61" s="55"/>
      <c r="BK61" s="55"/>
      <c r="BL61" s="55"/>
      <c r="BM61" s="55"/>
      <c r="BN61" s="56"/>
      <c r="BO61" s="6"/>
      <c r="BP61" s="6"/>
      <c r="BQ61" s="6"/>
    </row>
    <row r="62" spans="1:79" ht="18" hidden="1" customHeight="1" x14ac:dyDescent="0.2">
      <c r="A62" s="91" t="s">
        <v>13</v>
      </c>
      <c r="B62" s="91"/>
      <c r="C62" s="92" t="s">
        <v>14</v>
      </c>
      <c r="D62" s="92"/>
      <c r="E62" s="92"/>
      <c r="F62" s="92"/>
      <c r="G62" s="92"/>
      <c r="H62" s="92"/>
      <c r="I62" s="92"/>
      <c r="J62" s="92"/>
      <c r="K62" s="92"/>
      <c r="L62" s="92"/>
      <c r="M62" s="92"/>
      <c r="N62" s="92"/>
      <c r="O62" s="92"/>
      <c r="P62" s="92"/>
      <c r="Q62" s="92"/>
      <c r="R62" s="92"/>
      <c r="S62" s="40" t="s">
        <v>10</v>
      </c>
      <c r="T62" s="40"/>
      <c r="U62" s="40"/>
      <c r="V62" s="40"/>
      <c r="W62" s="40"/>
      <c r="X62" s="40" t="s">
        <v>9</v>
      </c>
      <c r="Y62" s="40"/>
      <c r="Z62" s="40"/>
      <c r="AA62" s="40"/>
      <c r="AB62" s="40"/>
      <c r="AC62" s="77" t="s">
        <v>16</v>
      </c>
      <c r="AD62" s="103"/>
      <c r="AE62" s="103"/>
      <c r="AF62" s="103"/>
      <c r="AG62" s="103"/>
      <c r="AH62" s="103"/>
      <c r="AI62" s="40" t="s">
        <v>11</v>
      </c>
      <c r="AJ62" s="40"/>
      <c r="AK62" s="40"/>
      <c r="AL62" s="40"/>
      <c r="AM62" s="40"/>
      <c r="AN62" s="40" t="s">
        <v>12</v>
      </c>
      <c r="AO62" s="40"/>
      <c r="AP62" s="40"/>
      <c r="AQ62" s="40"/>
      <c r="AR62" s="40"/>
      <c r="AS62" s="77" t="s">
        <v>16</v>
      </c>
      <c r="AT62" s="103"/>
      <c r="AU62" s="103"/>
      <c r="AV62" s="103"/>
      <c r="AW62" s="103"/>
      <c r="AX62" s="103"/>
      <c r="AY62" s="104" t="s">
        <v>17</v>
      </c>
      <c r="AZ62" s="105"/>
      <c r="BA62" s="105"/>
      <c r="BB62" s="105"/>
      <c r="BC62" s="106"/>
      <c r="BD62" s="104" t="s">
        <v>17</v>
      </c>
      <c r="BE62" s="105"/>
      <c r="BF62" s="105"/>
      <c r="BG62" s="105"/>
      <c r="BH62" s="106"/>
      <c r="BI62" s="103" t="s">
        <v>16</v>
      </c>
      <c r="BJ62" s="103"/>
      <c r="BK62" s="103"/>
      <c r="BL62" s="103"/>
      <c r="BM62" s="103"/>
      <c r="BN62" s="103"/>
      <c r="BO62" s="7"/>
      <c r="BP62" s="7"/>
      <c r="BQ62" s="7"/>
      <c r="CA62" s="1" t="s">
        <v>21</v>
      </c>
    </row>
    <row r="63" spans="1:79" ht="38.25" customHeight="1" x14ac:dyDescent="0.2">
      <c r="A63" s="91">
        <v>1</v>
      </c>
      <c r="B63" s="91"/>
      <c r="C63" s="121" t="s">
        <v>90</v>
      </c>
      <c r="D63" s="112"/>
      <c r="E63" s="112"/>
      <c r="F63" s="112"/>
      <c r="G63" s="112"/>
      <c r="H63" s="112"/>
      <c r="I63" s="112"/>
      <c r="J63" s="112"/>
      <c r="K63" s="112"/>
      <c r="L63" s="112"/>
      <c r="M63" s="112"/>
      <c r="N63" s="112"/>
      <c r="O63" s="112"/>
      <c r="P63" s="112"/>
      <c r="Q63" s="112"/>
      <c r="R63" s="113"/>
      <c r="S63" s="107">
        <v>1511057</v>
      </c>
      <c r="T63" s="107"/>
      <c r="U63" s="107"/>
      <c r="V63" s="107"/>
      <c r="W63" s="107"/>
      <c r="X63" s="107">
        <v>0</v>
      </c>
      <c r="Y63" s="107"/>
      <c r="Z63" s="107"/>
      <c r="AA63" s="107"/>
      <c r="AB63" s="107"/>
      <c r="AC63" s="107">
        <f>S63+X63</f>
        <v>1511057</v>
      </c>
      <c r="AD63" s="107"/>
      <c r="AE63" s="107"/>
      <c r="AF63" s="107"/>
      <c r="AG63" s="107"/>
      <c r="AH63" s="107"/>
      <c r="AI63" s="107">
        <v>1032331.2</v>
      </c>
      <c r="AJ63" s="107"/>
      <c r="AK63" s="107"/>
      <c r="AL63" s="107"/>
      <c r="AM63" s="107"/>
      <c r="AN63" s="107">
        <v>0</v>
      </c>
      <c r="AO63" s="107"/>
      <c r="AP63" s="107"/>
      <c r="AQ63" s="107"/>
      <c r="AR63" s="107"/>
      <c r="AS63" s="107">
        <f>AI63+AN63</f>
        <v>1032331.2</v>
      </c>
      <c r="AT63" s="107"/>
      <c r="AU63" s="107"/>
      <c r="AV63" s="107"/>
      <c r="AW63" s="107"/>
      <c r="AX63" s="107"/>
      <c r="AY63" s="107">
        <f>AI63-S63</f>
        <v>-478725.80000000005</v>
      </c>
      <c r="AZ63" s="107"/>
      <c r="BA63" s="107"/>
      <c r="BB63" s="107"/>
      <c r="BC63" s="107"/>
      <c r="BD63" s="122">
        <f>AN63-X63</f>
        <v>0</v>
      </c>
      <c r="BE63" s="122"/>
      <c r="BF63" s="122"/>
      <c r="BG63" s="122"/>
      <c r="BH63" s="122"/>
      <c r="BI63" s="122">
        <f>AY63+BD63</f>
        <v>-478725.80000000005</v>
      </c>
      <c r="BJ63" s="122"/>
      <c r="BK63" s="122"/>
      <c r="BL63" s="122"/>
      <c r="BM63" s="122"/>
      <c r="BN63" s="122"/>
      <c r="BO63" s="8"/>
      <c r="BP63" s="8"/>
      <c r="BQ63" s="8"/>
      <c r="CA63" s="1" t="s">
        <v>22</v>
      </c>
    </row>
    <row r="64" spans="1:79" s="118" customFormat="1" ht="15" customHeight="1" x14ac:dyDescent="0.2">
      <c r="A64" s="114"/>
      <c r="B64" s="114"/>
      <c r="C64" s="123" t="s">
        <v>91</v>
      </c>
      <c r="D64" s="116"/>
      <c r="E64" s="116"/>
      <c r="F64" s="116"/>
      <c r="G64" s="116"/>
      <c r="H64" s="116"/>
      <c r="I64" s="116"/>
      <c r="J64" s="116"/>
      <c r="K64" s="116"/>
      <c r="L64" s="116"/>
      <c r="M64" s="116"/>
      <c r="N64" s="116"/>
      <c r="O64" s="116"/>
      <c r="P64" s="116"/>
      <c r="Q64" s="116"/>
      <c r="R64" s="117"/>
      <c r="S64" s="108">
        <v>1511057</v>
      </c>
      <c r="T64" s="108"/>
      <c r="U64" s="108"/>
      <c r="V64" s="108"/>
      <c r="W64" s="108"/>
      <c r="X64" s="108">
        <v>0</v>
      </c>
      <c r="Y64" s="108"/>
      <c r="Z64" s="108"/>
      <c r="AA64" s="108"/>
      <c r="AB64" s="108"/>
      <c r="AC64" s="108">
        <f>S64+X64</f>
        <v>1511057</v>
      </c>
      <c r="AD64" s="108"/>
      <c r="AE64" s="108"/>
      <c r="AF64" s="108"/>
      <c r="AG64" s="108"/>
      <c r="AH64" s="108"/>
      <c r="AI64" s="108">
        <v>1032331.2</v>
      </c>
      <c r="AJ64" s="108"/>
      <c r="AK64" s="108"/>
      <c r="AL64" s="108"/>
      <c r="AM64" s="108"/>
      <c r="AN64" s="108">
        <v>0</v>
      </c>
      <c r="AO64" s="108"/>
      <c r="AP64" s="108"/>
      <c r="AQ64" s="108"/>
      <c r="AR64" s="108"/>
      <c r="AS64" s="108">
        <f>AI64+AN64</f>
        <v>1032331.2</v>
      </c>
      <c r="AT64" s="108"/>
      <c r="AU64" s="108"/>
      <c r="AV64" s="108"/>
      <c r="AW64" s="108"/>
      <c r="AX64" s="108"/>
      <c r="AY64" s="108">
        <f>AI64-S64</f>
        <v>-478725.80000000005</v>
      </c>
      <c r="AZ64" s="108"/>
      <c r="BA64" s="108"/>
      <c r="BB64" s="108"/>
      <c r="BC64" s="108"/>
      <c r="BD64" s="124">
        <f>AN64-X64</f>
        <v>0</v>
      </c>
      <c r="BE64" s="124"/>
      <c r="BF64" s="124"/>
      <c r="BG64" s="124"/>
      <c r="BH64" s="124"/>
      <c r="BI64" s="124">
        <f>AY64+BD64</f>
        <v>-478725.80000000005</v>
      </c>
      <c r="BJ64" s="124"/>
      <c r="BK64" s="124"/>
      <c r="BL64" s="124"/>
      <c r="BM64" s="124"/>
      <c r="BN64" s="124"/>
      <c r="BO64" s="125"/>
      <c r="BP64" s="125"/>
      <c r="BQ64" s="125"/>
    </row>
    <row r="66" spans="1:79" ht="15.75" customHeight="1" x14ac:dyDescent="0.2">
      <c r="A66" s="41" t="s">
        <v>43</v>
      </c>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row>
    <row r="67" spans="1:79" ht="15.75" customHeight="1" x14ac:dyDescent="0.2">
      <c r="A67" s="41" t="s">
        <v>62</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row>
    <row r="68" spans="1:79" ht="8.25" customHeight="1" x14ac:dyDescent="0.2"/>
    <row r="69" spans="1:79" ht="45" customHeight="1" x14ac:dyDescent="0.2">
      <c r="A69" s="51" t="s">
        <v>3</v>
      </c>
      <c r="B69" s="53"/>
      <c r="C69" s="51" t="s">
        <v>6</v>
      </c>
      <c r="D69" s="52"/>
      <c r="E69" s="52"/>
      <c r="F69" s="52"/>
      <c r="G69" s="52"/>
      <c r="H69" s="52"/>
      <c r="I69" s="53"/>
      <c r="J69" s="51" t="s">
        <v>5</v>
      </c>
      <c r="K69" s="52"/>
      <c r="L69" s="52"/>
      <c r="M69" s="52"/>
      <c r="N69" s="53"/>
      <c r="O69" s="51" t="s">
        <v>4</v>
      </c>
      <c r="P69" s="52"/>
      <c r="Q69" s="52"/>
      <c r="R69" s="52"/>
      <c r="S69" s="52"/>
      <c r="T69" s="52"/>
      <c r="U69" s="52"/>
      <c r="V69" s="52"/>
      <c r="W69" s="52"/>
      <c r="X69" s="53"/>
      <c r="Y69" s="54" t="s">
        <v>25</v>
      </c>
      <c r="Z69" s="54"/>
      <c r="AA69" s="54"/>
      <c r="AB69" s="54"/>
      <c r="AC69" s="54"/>
      <c r="AD69" s="54"/>
      <c r="AE69" s="54"/>
      <c r="AF69" s="54"/>
      <c r="AG69" s="54"/>
      <c r="AH69" s="54"/>
      <c r="AI69" s="54"/>
      <c r="AJ69" s="54"/>
      <c r="AK69" s="54"/>
      <c r="AL69" s="54"/>
      <c r="AM69" s="54"/>
      <c r="AN69" s="54" t="s">
        <v>45</v>
      </c>
      <c r="AO69" s="54"/>
      <c r="AP69" s="54"/>
      <c r="AQ69" s="54"/>
      <c r="AR69" s="54"/>
      <c r="AS69" s="54"/>
      <c r="AT69" s="54"/>
      <c r="AU69" s="54"/>
      <c r="AV69" s="54"/>
      <c r="AW69" s="54"/>
      <c r="AX69" s="54"/>
      <c r="AY69" s="54"/>
      <c r="AZ69" s="54"/>
      <c r="BA69" s="54"/>
      <c r="BB69" s="54"/>
      <c r="BC69" s="74" t="s">
        <v>0</v>
      </c>
      <c r="BD69" s="74"/>
      <c r="BE69" s="74"/>
      <c r="BF69" s="74"/>
      <c r="BG69" s="74"/>
      <c r="BH69" s="74"/>
      <c r="BI69" s="74"/>
      <c r="BJ69" s="74"/>
      <c r="BK69" s="74"/>
      <c r="BL69" s="74"/>
      <c r="BM69" s="74"/>
      <c r="BN69" s="74"/>
      <c r="BO69" s="74"/>
      <c r="BP69" s="74"/>
      <c r="BQ69" s="74"/>
      <c r="BR69" s="10"/>
      <c r="BS69" s="10"/>
      <c r="BT69" s="10"/>
      <c r="BU69" s="10"/>
      <c r="BV69" s="10"/>
      <c r="BW69" s="10"/>
      <c r="BX69" s="10"/>
      <c r="BY69" s="10"/>
      <c r="BZ69" s="9"/>
    </row>
    <row r="70" spans="1:79" ht="32.25" customHeight="1" x14ac:dyDescent="0.2">
      <c r="A70" s="100"/>
      <c r="B70" s="101"/>
      <c r="C70" s="100"/>
      <c r="D70" s="102"/>
      <c r="E70" s="102"/>
      <c r="F70" s="102"/>
      <c r="G70" s="102"/>
      <c r="H70" s="102"/>
      <c r="I70" s="101"/>
      <c r="J70" s="100"/>
      <c r="K70" s="102"/>
      <c r="L70" s="102"/>
      <c r="M70" s="102"/>
      <c r="N70" s="101"/>
      <c r="O70" s="100"/>
      <c r="P70" s="102"/>
      <c r="Q70" s="102"/>
      <c r="R70" s="102"/>
      <c r="S70" s="102"/>
      <c r="T70" s="102"/>
      <c r="U70" s="102"/>
      <c r="V70" s="102"/>
      <c r="W70" s="102"/>
      <c r="X70" s="101"/>
      <c r="Y70" s="42" t="s">
        <v>2</v>
      </c>
      <c r="Z70" s="55"/>
      <c r="AA70" s="55"/>
      <c r="AB70" s="55"/>
      <c r="AC70" s="56"/>
      <c r="AD70" s="42" t="s">
        <v>1</v>
      </c>
      <c r="AE70" s="55"/>
      <c r="AF70" s="55"/>
      <c r="AG70" s="55"/>
      <c r="AH70" s="56"/>
      <c r="AI70" s="54" t="s">
        <v>26</v>
      </c>
      <c r="AJ70" s="54"/>
      <c r="AK70" s="54"/>
      <c r="AL70" s="54"/>
      <c r="AM70" s="54"/>
      <c r="AN70" s="54" t="s">
        <v>2</v>
      </c>
      <c r="AO70" s="54"/>
      <c r="AP70" s="54"/>
      <c r="AQ70" s="54"/>
      <c r="AR70" s="54"/>
      <c r="AS70" s="54" t="s">
        <v>1</v>
      </c>
      <c r="AT70" s="54"/>
      <c r="AU70" s="54"/>
      <c r="AV70" s="54"/>
      <c r="AW70" s="54"/>
      <c r="AX70" s="54" t="s">
        <v>26</v>
      </c>
      <c r="AY70" s="54"/>
      <c r="AZ70" s="54"/>
      <c r="BA70" s="54"/>
      <c r="BB70" s="54"/>
      <c r="BC70" s="54" t="s">
        <v>2</v>
      </c>
      <c r="BD70" s="54"/>
      <c r="BE70" s="54"/>
      <c r="BF70" s="54"/>
      <c r="BG70" s="54"/>
      <c r="BH70" s="54" t="s">
        <v>1</v>
      </c>
      <c r="BI70" s="54"/>
      <c r="BJ70" s="54"/>
      <c r="BK70" s="54"/>
      <c r="BL70" s="54"/>
      <c r="BM70" s="54" t="s">
        <v>26</v>
      </c>
      <c r="BN70" s="54"/>
      <c r="BO70" s="54"/>
      <c r="BP70" s="54"/>
      <c r="BQ70" s="54"/>
      <c r="BR70" s="2"/>
      <c r="BS70" s="2"/>
      <c r="BT70" s="2"/>
      <c r="BU70" s="2"/>
      <c r="BV70" s="2"/>
      <c r="BW70" s="2"/>
      <c r="BX70" s="2"/>
      <c r="BY70" s="2"/>
      <c r="BZ70" s="9"/>
    </row>
    <row r="71" spans="1:79" ht="15.95" customHeight="1" x14ac:dyDescent="0.2">
      <c r="A71" s="54">
        <v>1</v>
      </c>
      <c r="B71" s="54"/>
      <c r="C71" s="54">
        <v>2</v>
      </c>
      <c r="D71" s="54"/>
      <c r="E71" s="54"/>
      <c r="F71" s="54"/>
      <c r="G71" s="54"/>
      <c r="H71" s="54"/>
      <c r="I71" s="54"/>
      <c r="J71" s="54">
        <v>3</v>
      </c>
      <c r="K71" s="54"/>
      <c r="L71" s="54"/>
      <c r="M71" s="54"/>
      <c r="N71" s="54"/>
      <c r="O71" s="54">
        <v>4</v>
      </c>
      <c r="P71" s="54"/>
      <c r="Q71" s="54"/>
      <c r="R71" s="54"/>
      <c r="S71" s="54"/>
      <c r="T71" s="54"/>
      <c r="U71" s="54"/>
      <c r="V71" s="54"/>
      <c r="W71" s="54"/>
      <c r="X71" s="54"/>
      <c r="Y71" s="54">
        <v>5</v>
      </c>
      <c r="Z71" s="54"/>
      <c r="AA71" s="54"/>
      <c r="AB71" s="54"/>
      <c r="AC71" s="54"/>
      <c r="AD71" s="54">
        <v>6</v>
      </c>
      <c r="AE71" s="54"/>
      <c r="AF71" s="54"/>
      <c r="AG71" s="54"/>
      <c r="AH71" s="54"/>
      <c r="AI71" s="54">
        <v>7</v>
      </c>
      <c r="AJ71" s="54"/>
      <c r="AK71" s="54"/>
      <c r="AL71" s="54"/>
      <c r="AM71" s="54"/>
      <c r="AN71" s="42">
        <v>8</v>
      </c>
      <c r="AO71" s="55"/>
      <c r="AP71" s="55"/>
      <c r="AQ71" s="55"/>
      <c r="AR71" s="56"/>
      <c r="AS71" s="42">
        <v>9</v>
      </c>
      <c r="AT71" s="55"/>
      <c r="AU71" s="55"/>
      <c r="AV71" s="55"/>
      <c r="AW71" s="56"/>
      <c r="AX71" s="42">
        <v>10</v>
      </c>
      <c r="AY71" s="55"/>
      <c r="AZ71" s="55"/>
      <c r="BA71" s="55"/>
      <c r="BB71" s="56"/>
      <c r="BC71" s="42">
        <v>11</v>
      </c>
      <c r="BD71" s="55"/>
      <c r="BE71" s="55"/>
      <c r="BF71" s="55"/>
      <c r="BG71" s="56"/>
      <c r="BH71" s="42">
        <v>12</v>
      </c>
      <c r="BI71" s="55"/>
      <c r="BJ71" s="55"/>
      <c r="BK71" s="55"/>
      <c r="BL71" s="56"/>
      <c r="BM71" s="42">
        <v>13</v>
      </c>
      <c r="BN71" s="55"/>
      <c r="BO71" s="55"/>
      <c r="BP71" s="55"/>
      <c r="BQ71" s="56"/>
      <c r="BR71" s="2"/>
      <c r="BS71" s="2"/>
      <c r="BT71" s="2"/>
      <c r="BU71" s="2"/>
      <c r="BV71" s="2"/>
      <c r="BW71" s="2"/>
      <c r="BX71" s="2"/>
      <c r="BY71" s="2"/>
      <c r="BZ71" s="9"/>
    </row>
    <row r="72" spans="1:79" ht="12.75" hidden="1" customHeight="1" x14ac:dyDescent="0.2">
      <c r="A72" s="91" t="s">
        <v>36</v>
      </c>
      <c r="B72" s="91"/>
      <c r="C72" s="65" t="s">
        <v>14</v>
      </c>
      <c r="D72" s="66"/>
      <c r="E72" s="66"/>
      <c r="F72" s="66"/>
      <c r="G72" s="66"/>
      <c r="H72" s="66"/>
      <c r="I72" s="67"/>
      <c r="J72" s="91" t="s">
        <v>15</v>
      </c>
      <c r="K72" s="91"/>
      <c r="L72" s="91"/>
      <c r="M72" s="91"/>
      <c r="N72" s="91"/>
      <c r="O72" s="92" t="s">
        <v>37</v>
      </c>
      <c r="P72" s="92"/>
      <c r="Q72" s="92"/>
      <c r="R72" s="92"/>
      <c r="S72" s="92"/>
      <c r="T72" s="92"/>
      <c r="U72" s="92"/>
      <c r="V72" s="92"/>
      <c r="W72" s="92"/>
      <c r="X72" s="65"/>
      <c r="Y72" s="40" t="s">
        <v>10</v>
      </c>
      <c r="Z72" s="40"/>
      <c r="AA72" s="40"/>
      <c r="AB72" s="40"/>
      <c r="AC72" s="40"/>
      <c r="AD72" s="40" t="s">
        <v>29</v>
      </c>
      <c r="AE72" s="40"/>
      <c r="AF72" s="40"/>
      <c r="AG72" s="40"/>
      <c r="AH72" s="40"/>
      <c r="AI72" s="40" t="s">
        <v>78</v>
      </c>
      <c r="AJ72" s="40"/>
      <c r="AK72" s="40"/>
      <c r="AL72" s="40"/>
      <c r="AM72" s="40"/>
      <c r="AN72" s="40" t="s">
        <v>30</v>
      </c>
      <c r="AO72" s="40"/>
      <c r="AP72" s="40"/>
      <c r="AQ72" s="40"/>
      <c r="AR72" s="40"/>
      <c r="AS72" s="40" t="s">
        <v>11</v>
      </c>
      <c r="AT72" s="40"/>
      <c r="AU72" s="40"/>
      <c r="AV72" s="40"/>
      <c r="AW72" s="40"/>
      <c r="AX72" s="40" t="s">
        <v>79</v>
      </c>
      <c r="AY72" s="40"/>
      <c r="AZ72" s="40"/>
      <c r="BA72" s="40"/>
      <c r="BB72" s="40"/>
      <c r="BC72" s="40" t="s">
        <v>32</v>
      </c>
      <c r="BD72" s="40"/>
      <c r="BE72" s="40"/>
      <c r="BF72" s="40"/>
      <c r="BG72" s="40"/>
      <c r="BH72" s="40" t="s">
        <v>32</v>
      </c>
      <c r="BI72" s="40"/>
      <c r="BJ72" s="40"/>
      <c r="BK72" s="40"/>
      <c r="BL72" s="40"/>
      <c r="BM72" s="80" t="s">
        <v>16</v>
      </c>
      <c r="BN72" s="80"/>
      <c r="BO72" s="80"/>
      <c r="BP72" s="80"/>
      <c r="BQ72" s="80"/>
      <c r="BR72" s="12"/>
      <c r="BS72" s="12"/>
      <c r="BT72" s="9"/>
      <c r="BU72" s="9"/>
      <c r="BV72" s="9"/>
      <c r="BW72" s="9"/>
      <c r="BX72" s="9"/>
      <c r="BY72" s="9"/>
      <c r="BZ72" s="9"/>
      <c r="CA72" s="1" t="s">
        <v>23</v>
      </c>
    </row>
    <row r="73" spans="1:79" s="118" customFormat="1" ht="15.75" x14ac:dyDescent="0.2">
      <c r="A73" s="114">
        <v>0</v>
      </c>
      <c r="B73" s="114"/>
      <c r="C73" s="126" t="s">
        <v>92</v>
      </c>
      <c r="D73" s="126"/>
      <c r="E73" s="126"/>
      <c r="F73" s="126"/>
      <c r="G73" s="126"/>
      <c r="H73" s="126"/>
      <c r="I73" s="126"/>
      <c r="J73" s="126" t="s">
        <v>93</v>
      </c>
      <c r="K73" s="126"/>
      <c r="L73" s="126"/>
      <c r="M73" s="126"/>
      <c r="N73" s="126"/>
      <c r="O73" s="126" t="s">
        <v>93</v>
      </c>
      <c r="P73" s="126"/>
      <c r="Q73" s="126"/>
      <c r="R73" s="126"/>
      <c r="S73" s="126"/>
      <c r="T73" s="126"/>
      <c r="U73" s="126"/>
      <c r="V73" s="126"/>
      <c r="W73" s="126"/>
      <c r="X73" s="126"/>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27"/>
      <c r="BS73" s="127"/>
      <c r="BT73" s="127"/>
      <c r="BU73" s="127"/>
      <c r="BV73" s="127"/>
      <c r="BW73" s="127"/>
      <c r="BX73" s="127"/>
      <c r="BY73" s="127"/>
      <c r="BZ73" s="128"/>
      <c r="CA73" s="118" t="s">
        <v>24</v>
      </c>
    </row>
    <row r="74" spans="1:79" s="118" customFormat="1" ht="25.5" customHeight="1" x14ac:dyDescent="0.2">
      <c r="A74" s="114">
        <v>0</v>
      </c>
      <c r="B74" s="114"/>
      <c r="C74" s="129" t="s">
        <v>94</v>
      </c>
      <c r="D74" s="116"/>
      <c r="E74" s="116"/>
      <c r="F74" s="116"/>
      <c r="G74" s="116"/>
      <c r="H74" s="116"/>
      <c r="I74" s="117"/>
      <c r="J74" s="126" t="s">
        <v>95</v>
      </c>
      <c r="K74" s="126"/>
      <c r="L74" s="126"/>
      <c r="M74" s="126"/>
      <c r="N74" s="126"/>
      <c r="O74" s="126"/>
      <c r="P74" s="126"/>
      <c r="Q74" s="126"/>
      <c r="R74" s="126"/>
      <c r="S74" s="126"/>
      <c r="T74" s="126"/>
      <c r="U74" s="126"/>
      <c r="V74" s="126"/>
      <c r="W74" s="126"/>
      <c r="X74" s="126"/>
      <c r="Y74" s="108">
        <v>13</v>
      </c>
      <c r="Z74" s="108"/>
      <c r="AA74" s="108"/>
      <c r="AB74" s="108"/>
      <c r="AC74" s="108"/>
      <c r="AD74" s="108">
        <v>0</v>
      </c>
      <c r="AE74" s="108"/>
      <c r="AF74" s="108"/>
      <c r="AG74" s="108"/>
      <c r="AH74" s="108"/>
      <c r="AI74" s="108">
        <v>13</v>
      </c>
      <c r="AJ74" s="108"/>
      <c r="AK74" s="108"/>
      <c r="AL74" s="108"/>
      <c r="AM74" s="108"/>
      <c r="AN74" s="108">
        <v>7.5</v>
      </c>
      <c r="AO74" s="108"/>
      <c r="AP74" s="108"/>
      <c r="AQ74" s="108"/>
      <c r="AR74" s="108"/>
      <c r="AS74" s="108">
        <v>0</v>
      </c>
      <c r="AT74" s="108"/>
      <c r="AU74" s="108"/>
      <c r="AV74" s="108"/>
      <c r="AW74" s="108"/>
      <c r="AX74" s="108">
        <v>7.5</v>
      </c>
      <c r="AY74" s="108"/>
      <c r="AZ74" s="108"/>
      <c r="BA74" s="108"/>
      <c r="BB74" s="108"/>
      <c r="BC74" s="108">
        <f>AN74-Y74</f>
        <v>-5.5</v>
      </c>
      <c r="BD74" s="108"/>
      <c r="BE74" s="108"/>
      <c r="BF74" s="108"/>
      <c r="BG74" s="108"/>
      <c r="BH74" s="108">
        <f>AS74-AD74</f>
        <v>0</v>
      </c>
      <c r="BI74" s="108"/>
      <c r="BJ74" s="108"/>
      <c r="BK74" s="108"/>
      <c r="BL74" s="108"/>
      <c r="BM74" s="108">
        <v>-5.5</v>
      </c>
      <c r="BN74" s="108"/>
      <c r="BO74" s="108"/>
      <c r="BP74" s="108"/>
      <c r="BQ74" s="108"/>
      <c r="BR74" s="127"/>
      <c r="BS74" s="127"/>
      <c r="BT74" s="127"/>
      <c r="BU74" s="127"/>
      <c r="BV74" s="127"/>
      <c r="BW74" s="127"/>
      <c r="BX74" s="127"/>
      <c r="BY74" s="127"/>
      <c r="BZ74" s="128"/>
    </row>
    <row r="75" spans="1:79" ht="15.75" x14ac:dyDescent="0.2">
      <c r="A75" s="91">
        <v>1</v>
      </c>
      <c r="B75" s="91"/>
      <c r="C75" s="130" t="s">
        <v>96</v>
      </c>
      <c r="D75" s="112"/>
      <c r="E75" s="112"/>
      <c r="F75" s="112"/>
      <c r="G75" s="112"/>
      <c r="H75" s="112"/>
      <c r="I75" s="113"/>
      <c r="J75" s="131" t="s">
        <v>95</v>
      </c>
      <c r="K75" s="131"/>
      <c r="L75" s="131"/>
      <c r="M75" s="131"/>
      <c r="N75" s="131"/>
      <c r="O75" s="131" t="s">
        <v>97</v>
      </c>
      <c r="P75" s="131"/>
      <c r="Q75" s="131"/>
      <c r="R75" s="131"/>
      <c r="S75" s="131"/>
      <c r="T75" s="131"/>
      <c r="U75" s="131"/>
      <c r="V75" s="131"/>
      <c r="W75" s="131"/>
      <c r="X75" s="131"/>
      <c r="Y75" s="107">
        <v>13</v>
      </c>
      <c r="Z75" s="107"/>
      <c r="AA75" s="107"/>
      <c r="AB75" s="107"/>
      <c r="AC75" s="107"/>
      <c r="AD75" s="107">
        <v>0</v>
      </c>
      <c r="AE75" s="107"/>
      <c r="AF75" s="107"/>
      <c r="AG75" s="107"/>
      <c r="AH75" s="107"/>
      <c r="AI75" s="107">
        <v>13</v>
      </c>
      <c r="AJ75" s="107"/>
      <c r="AK75" s="107"/>
      <c r="AL75" s="107"/>
      <c r="AM75" s="107"/>
      <c r="AN75" s="107">
        <v>7.5</v>
      </c>
      <c r="AO75" s="107"/>
      <c r="AP75" s="107"/>
      <c r="AQ75" s="107"/>
      <c r="AR75" s="107"/>
      <c r="AS75" s="107">
        <v>0</v>
      </c>
      <c r="AT75" s="107"/>
      <c r="AU75" s="107"/>
      <c r="AV75" s="107"/>
      <c r="AW75" s="107"/>
      <c r="AX75" s="107">
        <v>7.5</v>
      </c>
      <c r="AY75" s="107"/>
      <c r="AZ75" s="107"/>
      <c r="BA75" s="107"/>
      <c r="BB75" s="107"/>
      <c r="BC75" s="107">
        <f>AN75-Y75</f>
        <v>-5.5</v>
      </c>
      <c r="BD75" s="107"/>
      <c r="BE75" s="107"/>
      <c r="BF75" s="107"/>
      <c r="BG75" s="107"/>
      <c r="BH75" s="107">
        <f>AS75-AD75</f>
        <v>0</v>
      </c>
      <c r="BI75" s="107"/>
      <c r="BJ75" s="107"/>
      <c r="BK75" s="107"/>
      <c r="BL75" s="107"/>
      <c r="BM75" s="107">
        <v>-5.5</v>
      </c>
      <c r="BN75" s="107"/>
      <c r="BO75" s="107"/>
      <c r="BP75" s="107"/>
      <c r="BQ75" s="107"/>
      <c r="BR75" s="11"/>
      <c r="BS75" s="11"/>
      <c r="BT75" s="11"/>
      <c r="BU75" s="11"/>
      <c r="BV75" s="11"/>
      <c r="BW75" s="11"/>
      <c r="BX75" s="11"/>
      <c r="BY75" s="11"/>
      <c r="BZ75" s="9"/>
    </row>
    <row r="76" spans="1:79" ht="38.25" customHeight="1" x14ac:dyDescent="0.2">
      <c r="A76" s="91">
        <v>2</v>
      </c>
      <c r="B76" s="91"/>
      <c r="C76" s="130" t="s">
        <v>98</v>
      </c>
      <c r="D76" s="112"/>
      <c r="E76" s="112"/>
      <c r="F76" s="112"/>
      <c r="G76" s="112"/>
      <c r="H76" s="112"/>
      <c r="I76" s="113"/>
      <c r="J76" s="131" t="s">
        <v>99</v>
      </c>
      <c r="K76" s="131"/>
      <c r="L76" s="131"/>
      <c r="M76" s="131"/>
      <c r="N76" s="131"/>
      <c r="O76" s="131" t="s">
        <v>100</v>
      </c>
      <c r="P76" s="131"/>
      <c r="Q76" s="131"/>
      <c r="R76" s="131"/>
      <c r="S76" s="131"/>
      <c r="T76" s="131"/>
      <c r="U76" s="131"/>
      <c r="V76" s="131"/>
      <c r="W76" s="131"/>
      <c r="X76" s="131"/>
      <c r="Y76" s="107">
        <v>1426717</v>
      </c>
      <c r="Z76" s="107"/>
      <c r="AA76" s="107"/>
      <c r="AB76" s="107"/>
      <c r="AC76" s="107"/>
      <c r="AD76" s="107">
        <v>0</v>
      </c>
      <c r="AE76" s="107"/>
      <c r="AF76" s="107"/>
      <c r="AG76" s="107"/>
      <c r="AH76" s="107"/>
      <c r="AI76" s="107">
        <v>1426717</v>
      </c>
      <c r="AJ76" s="107"/>
      <c r="AK76" s="107"/>
      <c r="AL76" s="107"/>
      <c r="AM76" s="107"/>
      <c r="AN76" s="107">
        <v>960496.2</v>
      </c>
      <c r="AO76" s="107"/>
      <c r="AP76" s="107"/>
      <c r="AQ76" s="107"/>
      <c r="AR76" s="107"/>
      <c r="AS76" s="107">
        <v>0</v>
      </c>
      <c r="AT76" s="107"/>
      <c r="AU76" s="107"/>
      <c r="AV76" s="107"/>
      <c r="AW76" s="107"/>
      <c r="AX76" s="107">
        <v>960496.2</v>
      </c>
      <c r="AY76" s="107"/>
      <c r="AZ76" s="107"/>
      <c r="BA76" s="107"/>
      <c r="BB76" s="107"/>
      <c r="BC76" s="107">
        <f>AN76-Y76</f>
        <v>-466220.80000000005</v>
      </c>
      <c r="BD76" s="107"/>
      <c r="BE76" s="107"/>
      <c r="BF76" s="107"/>
      <c r="BG76" s="107"/>
      <c r="BH76" s="107">
        <f>AS76-AD76</f>
        <v>0</v>
      </c>
      <c r="BI76" s="107"/>
      <c r="BJ76" s="107"/>
      <c r="BK76" s="107"/>
      <c r="BL76" s="107"/>
      <c r="BM76" s="107">
        <v>-466220.80000000005</v>
      </c>
      <c r="BN76" s="107"/>
      <c r="BO76" s="107"/>
      <c r="BP76" s="107"/>
      <c r="BQ76" s="107"/>
      <c r="BR76" s="11"/>
      <c r="BS76" s="11"/>
      <c r="BT76" s="11"/>
      <c r="BU76" s="11"/>
      <c r="BV76" s="11"/>
      <c r="BW76" s="11"/>
      <c r="BX76" s="11"/>
      <c r="BY76" s="11"/>
      <c r="BZ76" s="9"/>
    </row>
    <row r="77" spans="1:79" ht="76.5" customHeight="1" x14ac:dyDescent="0.2">
      <c r="A77" s="91">
        <v>3</v>
      </c>
      <c r="B77" s="91"/>
      <c r="C77" s="130" t="s">
        <v>101</v>
      </c>
      <c r="D77" s="112"/>
      <c r="E77" s="112"/>
      <c r="F77" s="112"/>
      <c r="G77" s="112"/>
      <c r="H77" s="112"/>
      <c r="I77" s="113"/>
      <c r="J77" s="131" t="s">
        <v>99</v>
      </c>
      <c r="K77" s="131"/>
      <c r="L77" s="131"/>
      <c r="M77" s="131"/>
      <c r="N77" s="131"/>
      <c r="O77" s="131" t="s">
        <v>100</v>
      </c>
      <c r="P77" s="131"/>
      <c r="Q77" s="131"/>
      <c r="R77" s="131"/>
      <c r="S77" s="131"/>
      <c r="T77" s="131"/>
      <c r="U77" s="131"/>
      <c r="V77" s="131"/>
      <c r="W77" s="131"/>
      <c r="X77" s="131"/>
      <c r="Y77" s="107">
        <v>30000</v>
      </c>
      <c r="Z77" s="107"/>
      <c r="AA77" s="107"/>
      <c r="AB77" s="107"/>
      <c r="AC77" s="107"/>
      <c r="AD77" s="107">
        <v>0</v>
      </c>
      <c r="AE77" s="107"/>
      <c r="AF77" s="107"/>
      <c r="AG77" s="107"/>
      <c r="AH77" s="107"/>
      <c r="AI77" s="107">
        <v>30000</v>
      </c>
      <c r="AJ77" s="107"/>
      <c r="AK77" s="107"/>
      <c r="AL77" s="107"/>
      <c r="AM77" s="107"/>
      <c r="AN77" s="107">
        <v>17495</v>
      </c>
      <c r="AO77" s="107"/>
      <c r="AP77" s="107"/>
      <c r="AQ77" s="107"/>
      <c r="AR77" s="107"/>
      <c r="AS77" s="107">
        <v>0</v>
      </c>
      <c r="AT77" s="107"/>
      <c r="AU77" s="107"/>
      <c r="AV77" s="107"/>
      <c r="AW77" s="107"/>
      <c r="AX77" s="107">
        <v>17495</v>
      </c>
      <c r="AY77" s="107"/>
      <c r="AZ77" s="107"/>
      <c r="BA77" s="107"/>
      <c r="BB77" s="107"/>
      <c r="BC77" s="107">
        <f>AN77-Y77</f>
        <v>-12505</v>
      </c>
      <c r="BD77" s="107"/>
      <c r="BE77" s="107"/>
      <c r="BF77" s="107"/>
      <c r="BG77" s="107"/>
      <c r="BH77" s="107">
        <f>AS77-AD77</f>
        <v>0</v>
      </c>
      <c r="BI77" s="107"/>
      <c r="BJ77" s="107"/>
      <c r="BK77" s="107"/>
      <c r="BL77" s="107"/>
      <c r="BM77" s="107">
        <v>-12505</v>
      </c>
      <c r="BN77" s="107"/>
      <c r="BO77" s="107"/>
      <c r="BP77" s="107"/>
      <c r="BQ77" s="107"/>
      <c r="BR77" s="11"/>
      <c r="BS77" s="11"/>
      <c r="BT77" s="11"/>
      <c r="BU77" s="11"/>
      <c r="BV77" s="11"/>
      <c r="BW77" s="11"/>
      <c r="BX77" s="11"/>
      <c r="BY77" s="11"/>
      <c r="BZ77" s="9"/>
    </row>
    <row r="78" spans="1:79" ht="38.25" customHeight="1" x14ac:dyDescent="0.2">
      <c r="A78" s="91">
        <v>4</v>
      </c>
      <c r="B78" s="91"/>
      <c r="C78" s="130" t="s">
        <v>102</v>
      </c>
      <c r="D78" s="112"/>
      <c r="E78" s="112"/>
      <c r="F78" s="112"/>
      <c r="G78" s="112"/>
      <c r="H78" s="112"/>
      <c r="I78" s="113"/>
      <c r="J78" s="131" t="s">
        <v>99</v>
      </c>
      <c r="K78" s="131"/>
      <c r="L78" s="131"/>
      <c r="M78" s="131"/>
      <c r="N78" s="131"/>
      <c r="O78" s="131" t="s">
        <v>100</v>
      </c>
      <c r="P78" s="131"/>
      <c r="Q78" s="131"/>
      <c r="R78" s="131"/>
      <c r="S78" s="131"/>
      <c r="T78" s="131"/>
      <c r="U78" s="131"/>
      <c r="V78" s="131"/>
      <c r="W78" s="131"/>
      <c r="X78" s="131"/>
      <c r="Y78" s="107">
        <v>20300</v>
      </c>
      <c r="Z78" s="107"/>
      <c r="AA78" s="107"/>
      <c r="AB78" s="107"/>
      <c r="AC78" s="107"/>
      <c r="AD78" s="107">
        <v>0</v>
      </c>
      <c r="AE78" s="107"/>
      <c r="AF78" s="107"/>
      <c r="AG78" s="107"/>
      <c r="AH78" s="107"/>
      <c r="AI78" s="107">
        <v>20300</v>
      </c>
      <c r="AJ78" s="107"/>
      <c r="AK78" s="107"/>
      <c r="AL78" s="107"/>
      <c r="AM78" s="107"/>
      <c r="AN78" s="107">
        <v>20300</v>
      </c>
      <c r="AO78" s="107"/>
      <c r="AP78" s="107"/>
      <c r="AQ78" s="107"/>
      <c r="AR78" s="107"/>
      <c r="AS78" s="107">
        <v>0</v>
      </c>
      <c r="AT78" s="107"/>
      <c r="AU78" s="107"/>
      <c r="AV78" s="107"/>
      <c r="AW78" s="107"/>
      <c r="AX78" s="107">
        <v>20300</v>
      </c>
      <c r="AY78" s="107"/>
      <c r="AZ78" s="107"/>
      <c r="BA78" s="107"/>
      <c r="BB78" s="107"/>
      <c r="BC78" s="107">
        <f>AN78-Y78</f>
        <v>0</v>
      </c>
      <c r="BD78" s="107"/>
      <c r="BE78" s="107"/>
      <c r="BF78" s="107"/>
      <c r="BG78" s="107"/>
      <c r="BH78" s="107">
        <f>AS78-AD78</f>
        <v>0</v>
      </c>
      <c r="BI78" s="107"/>
      <c r="BJ78" s="107"/>
      <c r="BK78" s="107"/>
      <c r="BL78" s="107"/>
      <c r="BM78" s="107">
        <v>0</v>
      </c>
      <c r="BN78" s="107"/>
      <c r="BO78" s="107"/>
      <c r="BP78" s="107"/>
      <c r="BQ78" s="107"/>
      <c r="BR78" s="11"/>
      <c r="BS78" s="11"/>
      <c r="BT78" s="11"/>
      <c r="BU78" s="11"/>
      <c r="BV78" s="11"/>
      <c r="BW78" s="11"/>
      <c r="BX78" s="11"/>
      <c r="BY78" s="11"/>
      <c r="BZ78" s="9"/>
    </row>
    <row r="79" spans="1:79" ht="63.75" customHeight="1" x14ac:dyDescent="0.2">
      <c r="A79" s="91">
        <v>5</v>
      </c>
      <c r="B79" s="91"/>
      <c r="C79" s="130" t="s">
        <v>103</v>
      </c>
      <c r="D79" s="112"/>
      <c r="E79" s="112"/>
      <c r="F79" s="112"/>
      <c r="G79" s="112"/>
      <c r="H79" s="112"/>
      <c r="I79" s="113"/>
      <c r="J79" s="131" t="s">
        <v>99</v>
      </c>
      <c r="K79" s="131"/>
      <c r="L79" s="131"/>
      <c r="M79" s="131"/>
      <c r="N79" s="131"/>
      <c r="O79" s="131" t="s">
        <v>104</v>
      </c>
      <c r="P79" s="131"/>
      <c r="Q79" s="131"/>
      <c r="R79" s="131"/>
      <c r="S79" s="131"/>
      <c r="T79" s="131"/>
      <c r="U79" s="131"/>
      <c r="V79" s="131"/>
      <c r="W79" s="131"/>
      <c r="X79" s="131"/>
      <c r="Y79" s="107">
        <v>34040</v>
      </c>
      <c r="Z79" s="107"/>
      <c r="AA79" s="107"/>
      <c r="AB79" s="107"/>
      <c r="AC79" s="107"/>
      <c r="AD79" s="107">
        <v>0</v>
      </c>
      <c r="AE79" s="107"/>
      <c r="AF79" s="107"/>
      <c r="AG79" s="107"/>
      <c r="AH79" s="107"/>
      <c r="AI79" s="107">
        <v>34040</v>
      </c>
      <c r="AJ79" s="107"/>
      <c r="AK79" s="107"/>
      <c r="AL79" s="107"/>
      <c r="AM79" s="107"/>
      <c r="AN79" s="107">
        <v>34040</v>
      </c>
      <c r="AO79" s="107"/>
      <c r="AP79" s="107"/>
      <c r="AQ79" s="107"/>
      <c r="AR79" s="107"/>
      <c r="AS79" s="107">
        <v>0</v>
      </c>
      <c r="AT79" s="107"/>
      <c r="AU79" s="107"/>
      <c r="AV79" s="107"/>
      <c r="AW79" s="107"/>
      <c r="AX79" s="107">
        <v>34040</v>
      </c>
      <c r="AY79" s="107"/>
      <c r="AZ79" s="107"/>
      <c r="BA79" s="107"/>
      <c r="BB79" s="107"/>
      <c r="BC79" s="107">
        <f>AN79-Y79</f>
        <v>0</v>
      </c>
      <c r="BD79" s="107"/>
      <c r="BE79" s="107"/>
      <c r="BF79" s="107"/>
      <c r="BG79" s="107"/>
      <c r="BH79" s="107">
        <f>AS79-AD79</f>
        <v>0</v>
      </c>
      <c r="BI79" s="107"/>
      <c r="BJ79" s="107"/>
      <c r="BK79" s="107"/>
      <c r="BL79" s="107"/>
      <c r="BM79" s="107">
        <v>0</v>
      </c>
      <c r="BN79" s="107"/>
      <c r="BO79" s="107"/>
      <c r="BP79" s="107"/>
      <c r="BQ79" s="107"/>
      <c r="BR79" s="11"/>
      <c r="BS79" s="11"/>
      <c r="BT79" s="11"/>
      <c r="BU79" s="11"/>
      <c r="BV79" s="11"/>
      <c r="BW79" s="11"/>
      <c r="BX79" s="11"/>
      <c r="BY79" s="11"/>
      <c r="BZ79" s="9"/>
    </row>
    <row r="80" spans="1:79" s="118" customFormat="1" ht="15.75" x14ac:dyDescent="0.2">
      <c r="A80" s="114">
        <v>0</v>
      </c>
      <c r="B80" s="114"/>
      <c r="C80" s="129" t="s">
        <v>105</v>
      </c>
      <c r="D80" s="116"/>
      <c r="E80" s="116"/>
      <c r="F80" s="116"/>
      <c r="G80" s="116"/>
      <c r="H80" s="116"/>
      <c r="I80" s="117"/>
      <c r="J80" s="126" t="s">
        <v>93</v>
      </c>
      <c r="K80" s="126"/>
      <c r="L80" s="126"/>
      <c r="M80" s="126"/>
      <c r="N80" s="126"/>
      <c r="O80" s="126" t="s">
        <v>93</v>
      </c>
      <c r="P80" s="126"/>
      <c r="Q80" s="126"/>
      <c r="R80" s="126"/>
      <c r="S80" s="126"/>
      <c r="T80" s="126"/>
      <c r="U80" s="126"/>
      <c r="V80" s="126"/>
      <c r="W80" s="126"/>
      <c r="X80" s="126"/>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27"/>
      <c r="BS80" s="127"/>
      <c r="BT80" s="127"/>
      <c r="BU80" s="127"/>
      <c r="BV80" s="127"/>
      <c r="BW80" s="127"/>
      <c r="BX80" s="127"/>
      <c r="BY80" s="127"/>
      <c r="BZ80" s="128"/>
    </row>
    <row r="81" spans="1:78" ht="51" customHeight="1" x14ac:dyDescent="0.2">
      <c r="A81" s="91">
        <v>4</v>
      </c>
      <c r="B81" s="91"/>
      <c r="C81" s="130" t="s">
        <v>106</v>
      </c>
      <c r="D81" s="112"/>
      <c r="E81" s="112"/>
      <c r="F81" s="112"/>
      <c r="G81" s="112"/>
      <c r="H81" s="112"/>
      <c r="I81" s="113"/>
      <c r="J81" s="131" t="s">
        <v>107</v>
      </c>
      <c r="K81" s="131"/>
      <c r="L81" s="131"/>
      <c r="M81" s="131"/>
      <c r="N81" s="131"/>
      <c r="O81" s="130" t="s">
        <v>108</v>
      </c>
      <c r="P81" s="112"/>
      <c r="Q81" s="112"/>
      <c r="R81" s="112"/>
      <c r="S81" s="112"/>
      <c r="T81" s="112"/>
      <c r="U81" s="112"/>
      <c r="V81" s="112"/>
      <c r="W81" s="112"/>
      <c r="X81" s="113"/>
      <c r="Y81" s="107">
        <v>2280</v>
      </c>
      <c r="Z81" s="107"/>
      <c r="AA81" s="107"/>
      <c r="AB81" s="107"/>
      <c r="AC81" s="107"/>
      <c r="AD81" s="107">
        <v>0</v>
      </c>
      <c r="AE81" s="107"/>
      <c r="AF81" s="107"/>
      <c r="AG81" s="107"/>
      <c r="AH81" s="107"/>
      <c r="AI81" s="107">
        <v>2280</v>
      </c>
      <c r="AJ81" s="107"/>
      <c r="AK81" s="107"/>
      <c r="AL81" s="107"/>
      <c r="AM81" s="107"/>
      <c r="AN81" s="107">
        <v>3200</v>
      </c>
      <c r="AO81" s="107"/>
      <c r="AP81" s="107"/>
      <c r="AQ81" s="107"/>
      <c r="AR81" s="107"/>
      <c r="AS81" s="107">
        <v>0</v>
      </c>
      <c r="AT81" s="107"/>
      <c r="AU81" s="107"/>
      <c r="AV81" s="107"/>
      <c r="AW81" s="107"/>
      <c r="AX81" s="107">
        <v>3200</v>
      </c>
      <c r="AY81" s="107"/>
      <c r="AZ81" s="107"/>
      <c r="BA81" s="107"/>
      <c r="BB81" s="107"/>
      <c r="BC81" s="107">
        <f>AN81-Y81</f>
        <v>920</v>
      </c>
      <c r="BD81" s="107"/>
      <c r="BE81" s="107"/>
      <c r="BF81" s="107"/>
      <c r="BG81" s="107"/>
      <c r="BH81" s="107">
        <f>AS81-AD81</f>
        <v>0</v>
      </c>
      <c r="BI81" s="107"/>
      <c r="BJ81" s="107"/>
      <c r="BK81" s="107"/>
      <c r="BL81" s="107"/>
      <c r="BM81" s="107">
        <v>920</v>
      </c>
      <c r="BN81" s="107"/>
      <c r="BO81" s="107"/>
      <c r="BP81" s="107"/>
      <c r="BQ81" s="107"/>
      <c r="BR81" s="11"/>
      <c r="BS81" s="11"/>
      <c r="BT81" s="11"/>
      <c r="BU81" s="11"/>
      <c r="BV81" s="11"/>
      <c r="BW81" s="11"/>
      <c r="BX81" s="11"/>
      <c r="BY81" s="11"/>
      <c r="BZ81" s="9"/>
    </row>
    <row r="82" spans="1:78" ht="38.25" customHeight="1" x14ac:dyDescent="0.2">
      <c r="A82" s="91">
        <v>5</v>
      </c>
      <c r="B82" s="91"/>
      <c r="C82" s="130" t="s">
        <v>109</v>
      </c>
      <c r="D82" s="112"/>
      <c r="E82" s="112"/>
      <c r="F82" s="112"/>
      <c r="G82" s="112"/>
      <c r="H82" s="112"/>
      <c r="I82" s="113"/>
      <c r="J82" s="131" t="s">
        <v>107</v>
      </c>
      <c r="K82" s="131"/>
      <c r="L82" s="131"/>
      <c r="M82" s="131"/>
      <c r="N82" s="131"/>
      <c r="O82" s="130" t="s">
        <v>108</v>
      </c>
      <c r="P82" s="112"/>
      <c r="Q82" s="112"/>
      <c r="R82" s="112"/>
      <c r="S82" s="112"/>
      <c r="T82" s="112"/>
      <c r="U82" s="112"/>
      <c r="V82" s="112"/>
      <c r="W82" s="112"/>
      <c r="X82" s="113"/>
      <c r="Y82" s="107">
        <v>2200</v>
      </c>
      <c r="Z82" s="107"/>
      <c r="AA82" s="107"/>
      <c r="AB82" s="107"/>
      <c r="AC82" s="107"/>
      <c r="AD82" s="107">
        <v>0</v>
      </c>
      <c r="AE82" s="107"/>
      <c r="AF82" s="107"/>
      <c r="AG82" s="107"/>
      <c r="AH82" s="107"/>
      <c r="AI82" s="107">
        <v>2200</v>
      </c>
      <c r="AJ82" s="107"/>
      <c r="AK82" s="107"/>
      <c r="AL82" s="107"/>
      <c r="AM82" s="107"/>
      <c r="AN82" s="107">
        <v>2680</v>
      </c>
      <c r="AO82" s="107"/>
      <c r="AP82" s="107"/>
      <c r="AQ82" s="107"/>
      <c r="AR82" s="107"/>
      <c r="AS82" s="107">
        <v>0</v>
      </c>
      <c r="AT82" s="107"/>
      <c r="AU82" s="107"/>
      <c r="AV82" s="107"/>
      <c r="AW82" s="107"/>
      <c r="AX82" s="107">
        <v>2680</v>
      </c>
      <c r="AY82" s="107"/>
      <c r="AZ82" s="107"/>
      <c r="BA82" s="107"/>
      <c r="BB82" s="107"/>
      <c r="BC82" s="107">
        <f>AN82-Y82</f>
        <v>480</v>
      </c>
      <c r="BD82" s="107"/>
      <c r="BE82" s="107"/>
      <c r="BF82" s="107"/>
      <c r="BG82" s="107"/>
      <c r="BH82" s="107">
        <f>AS82-AD82</f>
        <v>0</v>
      </c>
      <c r="BI82" s="107"/>
      <c r="BJ82" s="107"/>
      <c r="BK82" s="107"/>
      <c r="BL82" s="107"/>
      <c r="BM82" s="107">
        <v>480</v>
      </c>
      <c r="BN82" s="107"/>
      <c r="BO82" s="107"/>
      <c r="BP82" s="107"/>
      <c r="BQ82" s="107"/>
      <c r="BR82" s="11"/>
      <c r="BS82" s="11"/>
      <c r="BT82" s="11"/>
      <c r="BU82" s="11"/>
      <c r="BV82" s="11"/>
      <c r="BW82" s="11"/>
      <c r="BX82" s="11"/>
      <c r="BY82" s="11"/>
      <c r="BZ82" s="9"/>
    </row>
    <row r="83" spans="1:78" s="118" customFormat="1" ht="15.75" x14ac:dyDescent="0.2">
      <c r="A83" s="114">
        <v>0</v>
      </c>
      <c r="B83" s="114"/>
      <c r="C83" s="129" t="s">
        <v>110</v>
      </c>
      <c r="D83" s="116"/>
      <c r="E83" s="116"/>
      <c r="F83" s="116"/>
      <c r="G83" s="116"/>
      <c r="H83" s="116"/>
      <c r="I83" s="117"/>
      <c r="J83" s="126" t="s">
        <v>93</v>
      </c>
      <c r="K83" s="126"/>
      <c r="L83" s="126"/>
      <c r="M83" s="126"/>
      <c r="N83" s="126"/>
      <c r="O83" s="129" t="s">
        <v>93</v>
      </c>
      <c r="P83" s="116"/>
      <c r="Q83" s="116"/>
      <c r="R83" s="116"/>
      <c r="S83" s="116"/>
      <c r="T83" s="116"/>
      <c r="U83" s="116"/>
      <c r="V83" s="116"/>
      <c r="W83" s="116"/>
      <c r="X83" s="117"/>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27"/>
      <c r="BS83" s="127"/>
      <c r="BT83" s="127"/>
      <c r="BU83" s="127"/>
      <c r="BV83" s="127"/>
      <c r="BW83" s="127"/>
      <c r="BX83" s="127"/>
      <c r="BY83" s="127"/>
      <c r="BZ83" s="128"/>
    </row>
    <row r="84" spans="1:78" ht="63.75" customHeight="1" x14ac:dyDescent="0.2">
      <c r="A84" s="91">
        <v>1</v>
      </c>
      <c r="B84" s="91"/>
      <c r="C84" s="130" t="s">
        <v>111</v>
      </c>
      <c r="D84" s="112"/>
      <c r="E84" s="112"/>
      <c r="F84" s="112"/>
      <c r="G84" s="112"/>
      <c r="H84" s="112"/>
      <c r="I84" s="113"/>
      <c r="J84" s="131" t="s">
        <v>99</v>
      </c>
      <c r="K84" s="131"/>
      <c r="L84" s="131"/>
      <c r="M84" s="131"/>
      <c r="N84" s="131"/>
      <c r="O84" s="130" t="s">
        <v>112</v>
      </c>
      <c r="P84" s="112"/>
      <c r="Q84" s="112"/>
      <c r="R84" s="112"/>
      <c r="S84" s="112"/>
      <c r="T84" s="112"/>
      <c r="U84" s="112"/>
      <c r="V84" s="112"/>
      <c r="W84" s="112"/>
      <c r="X84" s="113"/>
      <c r="Y84" s="107">
        <v>109747.47</v>
      </c>
      <c r="Z84" s="107"/>
      <c r="AA84" s="107"/>
      <c r="AB84" s="107"/>
      <c r="AC84" s="107"/>
      <c r="AD84" s="107">
        <v>0</v>
      </c>
      <c r="AE84" s="107"/>
      <c r="AF84" s="107"/>
      <c r="AG84" s="107"/>
      <c r="AH84" s="107"/>
      <c r="AI84" s="107">
        <v>109747.47</v>
      </c>
      <c r="AJ84" s="107"/>
      <c r="AK84" s="107"/>
      <c r="AL84" s="107"/>
      <c r="AM84" s="107"/>
      <c r="AN84" s="107">
        <v>128066.15</v>
      </c>
      <c r="AO84" s="107"/>
      <c r="AP84" s="107"/>
      <c r="AQ84" s="107"/>
      <c r="AR84" s="107"/>
      <c r="AS84" s="107">
        <v>0</v>
      </c>
      <c r="AT84" s="107"/>
      <c r="AU84" s="107"/>
      <c r="AV84" s="107"/>
      <c r="AW84" s="107"/>
      <c r="AX84" s="107">
        <v>128066.15</v>
      </c>
      <c r="AY84" s="107"/>
      <c r="AZ84" s="107"/>
      <c r="BA84" s="107"/>
      <c r="BB84" s="107"/>
      <c r="BC84" s="107">
        <f>AN84-Y84</f>
        <v>18318.679999999993</v>
      </c>
      <c r="BD84" s="107"/>
      <c r="BE84" s="107"/>
      <c r="BF84" s="107"/>
      <c r="BG84" s="107"/>
      <c r="BH84" s="107">
        <f>AS84-AD84</f>
        <v>0</v>
      </c>
      <c r="BI84" s="107"/>
      <c r="BJ84" s="107"/>
      <c r="BK84" s="107"/>
      <c r="BL84" s="107"/>
      <c r="BM84" s="107">
        <v>18318.679999999993</v>
      </c>
      <c r="BN84" s="107"/>
      <c r="BO84" s="107"/>
      <c r="BP84" s="107"/>
      <c r="BQ84" s="107"/>
      <c r="BR84" s="11"/>
      <c r="BS84" s="11"/>
      <c r="BT84" s="11"/>
      <c r="BU84" s="11"/>
      <c r="BV84" s="11"/>
      <c r="BW84" s="11"/>
      <c r="BX84" s="11"/>
      <c r="BY84" s="11"/>
      <c r="BZ84" s="9"/>
    </row>
    <row r="85" spans="1:78" ht="63.75" customHeight="1" x14ac:dyDescent="0.2">
      <c r="A85" s="91">
        <v>2</v>
      </c>
      <c r="B85" s="91"/>
      <c r="C85" s="130" t="s">
        <v>113</v>
      </c>
      <c r="D85" s="112"/>
      <c r="E85" s="112"/>
      <c r="F85" s="112"/>
      <c r="G85" s="112"/>
      <c r="H85" s="112"/>
      <c r="I85" s="113"/>
      <c r="J85" s="131" t="s">
        <v>99</v>
      </c>
      <c r="K85" s="131"/>
      <c r="L85" s="131"/>
      <c r="M85" s="131"/>
      <c r="N85" s="131"/>
      <c r="O85" s="130" t="s">
        <v>112</v>
      </c>
      <c r="P85" s="112"/>
      <c r="Q85" s="112"/>
      <c r="R85" s="112"/>
      <c r="S85" s="112"/>
      <c r="T85" s="112"/>
      <c r="U85" s="112"/>
      <c r="V85" s="112"/>
      <c r="W85" s="112"/>
      <c r="X85" s="113"/>
      <c r="Y85" s="107">
        <v>4926.16</v>
      </c>
      <c r="Z85" s="107"/>
      <c r="AA85" s="107"/>
      <c r="AB85" s="107"/>
      <c r="AC85" s="107"/>
      <c r="AD85" s="107">
        <v>0</v>
      </c>
      <c r="AE85" s="107"/>
      <c r="AF85" s="107"/>
      <c r="AG85" s="107"/>
      <c r="AH85" s="107"/>
      <c r="AI85" s="107">
        <v>4926.16</v>
      </c>
      <c r="AJ85" s="107"/>
      <c r="AK85" s="107"/>
      <c r="AL85" s="107"/>
      <c r="AM85" s="107"/>
      <c r="AN85" s="107">
        <v>6871.34</v>
      </c>
      <c r="AO85" s="107"/>
      <c r="AP85" s="107"/>
      <c r="AQ85" s="107"/>
      <c r="AR85" s="107"/>
      <c r="AS85" s="107">
        <v>0</v>
      </c>
      <c r="AT85" s="107"/>
      <c r="AU85" s="107"/>
      <c r="AV85" s="107"/>
      <c r="AW85" s="107"/>
      <c r="AX85" s="107">
        <v>6871.34</v>
      </c>
      <c r="AY85" s="107"/>
      <c r="AZ85" s="107"/>
      <c r="BA85" s="107"/>
      <c r="BB85" s="107"/>
      <c r="BC85" s="107">
        <f>AN85-Y85</f>
        <v>1945.1800000000003</v>
      </c>
      <c r="BD85" s="107"/>
      <c r="BE85" s="107"/>
      <c r="BF85" s="107"/>
      <c r="BG85" s="107"/>
      <c r="BH85" s="107">
        <f>AS85-AD85</f>
        <v>0</v>
      </c>
      <c r="BI85" s="107"/>
      <c r="BJ85" s="107"/>
      <c r="BK85" s="107"/>
      <c r="BL85" s="107"/>
      <c r="BM85" s="107">
        <v>1945.1800000000003</v>
      </c>
      <c r="BN85" s="107"/>
      <c r="BO85" s="107"/>
      <c r="BP85" s="107"/>
      <c r="BQ85" s="107"/>
      <c r="BR85" s="11"/>
      <c r="BS85" s="11"/>
      <c r="BT85" s="11"/>
      <c r="BU85" s="11"/>
      <c r="BV85" s="11"/>
      <c r="BW85" s="11"/>
      <c r="BX85" s="11"/>
      <c r="BY85" s="11"/>
      <c r="BZ85" s="9"/>
    </row>
    <row r="86" spans="1:78" ht="38.25" customHeight="1" x14ac:dyDescent="0.2">
      <c r="A86" s="91">
        <v>3</v>
      </c>
      <c r="B86" s="91"/>
      <c r="C86" s="130" t="s">
        <v>114</v>
      </c>
      <c r="D86" s="112"/>
      <c r="E86" s="112"/>
      <c r="F86" s="112"/>
      <c r="G86" s="112"/>
      <c r="H86" s="112"/>
      <c r="I86" s="113"/>
      <c r="J86" s="131" t="s">
        <v>99</v>
      </c>
      <c r="K86" s="131"/>
      <c r="L86" s="131"/>
      <c r="M86" s="131"/>
      <c r="N86" s="131"/>
      <c r="O86" s="130" t="s">
        <v>112</v>
      </c>
      <c r="P86" s="112"/>
      <c r="Q86" s="112"/>
      <c r="R86" s="112"/>
      <c r="S86" s="112"/>
      <c r="T86" s="112"/>
      <c r="U86" s="112"/>
      <c r="V86" s="112"/>
      <c r="W86" s="112"/>
      <c r="X86" s="113"/>
      <c r="Y86" s="107">
        <v>1561.54</v>
      </c>
      <c r="Z86" s="107"/>
      <c r="AA86" s="107"/>
      <c r="AB86" s="107"/>
      <c r="AC86" s="107"/>
      <c r="AD86" s="107">
        <v>0</v>
      </c>
      <c r="AE86" s="107"/>
      <c r="AF86" s="107"/>
      <c r="AG86" s="107"/>
      <c r="AH86" s="107"/>
      <c r="AI86" s="107">
        <v>1561.54</v>
      </c>
      <c r="AJ86" s="107"/>
      <c r="AK86" s="107"/>
      <c r="AL86" s="107"/>
      <c r="AM86" s="107"/>
      <c r="AN86" s="107">
        <v>2706.67</v>
      </c>
      <c r="AO86" s="107"/>
      <c r="AP86" s="107"/>
      <c r="AQ86" s="107"/>
      <c r="AR86" s="107"/>
      <c r="AS86" s="107">
        <v>0</v>
      </c>
      <c r="AT86" s="107"/>
      <c r="AU86" s="107"/>
      <c r="AV86" s="107"/>
      <c r="AW86" s="107"/>
      <c r="AX86" s="107">
        <v>2706.67</v>
      </c>
      <c r="AY86" s="107"/>
      <c r="AZ86" s="107"/>
      <c r="BA86" s="107"/>
      <c r="BB86" s="107"/>
      <c r="BC86" s="107">
        <f>AN86-Y86</f>
        <v>1145.1300000000001</v>
      </c>
      <c r="BD86" s="107"/>
      <c r="BE86" s="107"/>
      <c r="BF86" s="107"/>
      <c r="BG86" s="107"/>
      <c r="BH86" s="107">
        <f>AS86-AD86</f>
        <v>0</v>
      </c>
      <c r="BI86" s="107"/>
      <c r="BJ86" s="107"/>
      <c r="BK86" s="107"/>
      <c r="BL86" s="107"/>
      <c r="BM86" s="107">
        <v>1145.1300000000001</v>
      </c>
      <c r="BN86" s="107"/>
      <c r="BO86" s="107"/>
      <c r="BP86" s="107"/>
      <c r="BQ86" s="107"/>
      <c r="BR86" s="11"/>
      <c r="BS86" s="11"/>
      <c r="BT86" s="11"/>
      <c r="BU86" s="11"/>
      <c r="BV86" s="11"/>
      <c r="BW86" s="11"/>
      <c r="BX86" s="11"/>
      <c r="BY86" s="11"/>
      <c r="BZ86" s="9"/>
    </row>
    <row r="87" spans="1:78" ht="63.75" customHeight="1" x14ac:dyDescent="0.2">
      <c r="A87" s="91">
        <v>4</v>
      </c>
      <c r="B87" s="91"/>
      <c r="C87" s="130" t="s">
        <v>115</v>
      </c>
      <c r="D87" s="112"/>
      <c r="E87" s="112"/>
      <c r="F87" s="112"/>
      <c r="G87" s="112"/>
      <c r="H87" s="112"/>
      <c r="I87" s="113"/>
      <c r="J87" s="131" t="s">
        <v>107</v>
      </c>
      <c r="K87" s="131"/>
      <c r="L87" s="131"/>
      <c r="M87" s="131"/>
      <c r="N87" s="131"/>
      <c r="O87" s="130" t="s">
        <v>112</v>
      </c>
      <c r="P87" s="112"/>
      <c r="Q87" s="112"/>
      <c r="R87" s="112"/>
      <c r="S87" s="112"/>
      <c r="T87" s="112"/>
      <c r="U87" s="112"/>
      <c r="V87" s="112"/>
      <c r="W87" s="112"/>
      <c r="X87" s="113"/>
      <c r="Y87" s="107">
        <v>169.23</v>
      </c>
      <c r="Z87" s="107"/>
      <c r="AA87" s="107"/>
      <c r="AB87" s="107"/>
      <c r="AC87" s="107"/>
      <c r="AD87" s="107">
        <v>0</v>
      </c>
      <c r="AE87" s="107"/>
      <c r="AF87" s="107"/>
      <c r="AG87" s="107"/>
      <c r="AH87" s="107"/>
      <c r="AI87" s="107">
        <v>169.23</v>
      </c>
      <c r="AJ87" s="107"/>
      <c r="AK87" s="107"/>
      <c r="AL87" s="107"/>
      <c r="AM87" s="107"/>
      <c r="AN87" s="107">
        <v>357.34</v>
      </c>
      <c r="AO87" s="107"/>
      <c r="AP87" s="107"/>
      <c r="AQ87" s="107"/>
      <c r="AR87" s="107"/>
      <c r="AS87" s="107">
        <v>0</v>
      </c>
      <c r="AT87" s="107"/>
      <c r="AU87" s="107"/>
      <c r="AV87" s="107"/>
      <c r="AW87" s="107"/>
      <c r="AX87" s="107">
        <v>357.34</v>
      </c>
      <c r="AY87" s="107"/>
      <c r="AZ87" s="107"/>
      <c r="BA87" s="107"/>
      <c r="BB87" s="107"/>
      <c r="BC87" s="107">
        <f>AN87-Y87</f>
        <v>188.10999999999999</v>
      </c>
      <c r="BD87" s="107"/>
      <c r="BE87" s="107"/>
      <c r="BF87" s="107"/>
      <c r="BG87" s="107"/>
      <c r="BH87" s="107">
        <f>AS87-AD87</f>
        <v>0</v>
      </c>
      <c r="BI87" s="107"/>
      <c r="BJ87" s="107"/>
      <c r="BK87" s="107"/>
      <c r="BL87" s="107"/>
      <c r="BM87" s="107">
        <v>188.10999999999999</v>
      </c>
      <c r="BN87" s="107"/>
      <c r="BO87" s="107"/>
      <c r="BP87" s="107"/>
      <c r="BQ87" s="107"/>
      <c r="BR87" s="11"/>
      <c r="BS87" s="11"/>
      <c r="BT87" s="11"/>
      <c r="BU87" s="11"/>
      <c r="BV87" s="11"/>
      <c r="BW87" s="11"/>
      <c r="BX87" s="11"/>
      <c r="BY87" s="11"/>
      <c r="BZ87" s="9"/>
    </row>
    <row r="88" spans="1:78" ht="38.25" customHeight="1" x14ac:dyDescent="0.2">
      <c r="A88" s="91">
        <v>5</v>
      </c>
      <c r="B88" s="91"/>
      <c r="C88" s="130" t="s">
        <v>116</v>
      </c>
      <c r="D88" s="112"/>
      <c r="E88" s="112"/>
      <c r="F88" s="112"/>
      <c r="G88" s="112"/>
      <c r="H88" s="112"/>
      <c r="I88" s="113"/>
      <c r="J88" s="131" t="s">
        <v>99</v>
      </c>
      <c r="K88" s="131"/>
      <c r="L88" s="131"/>
      <c r="M88" s="131"/>
      <c r="N88" s="131"/>
      <c r="O88" s="130" t="s">
        <v>112</v>
      </c>
      <c r="P88" s="112"/>
      <c r="Q88" s="112"/>
      <c r="R88" s="112"/>
      <c r="S88" s="112"/>
      <c r="T88" s="112"/>
      <c r="U88" s="112"/>
      <c r="V88" s="112"/>
      <c r="W88" s="112"/>
      <c r="X88" s="113"/>
      <c r="Y88" s="107">
        <v>700.48</v>
      </c>
      <c r="Z88" s="107"/>
      <c r="AA88" s="107"/>
      <c r="AB88" s="107"/>
      <c r="AC88" s="107"/>
      <c r="AD88" s="107">
        <v>0</v>
      </c>
      <c r="AE88" s="107"/>
      <c r="AF88" s="107"/>
      <c r="AG88" s="107"/>
      <c r="AH88" s="107"/>
      <c r="AI88" s="107">
        <v>700.48</v>
      </c>
      <c r="AJ88" s="107"/>
      <c r="AK88" s="107"/>
      <c r="AL88" s="107"/>
      <c r="AM88" s="107"/>
      <c r="AN88" s="107">
        <v>385.2</v>
      </c>
      <c r="AO88" s="107"/>
      <c r="AP88" s="107"/>
      <c r="AQ88" s="107"/>
      <c r="AR88" s="107"/>
      <c r="AS88" s="107">
        <v>0</v>
      </c>
      <c r="AT88" s="107"/>
      <c r="AU88" s="107"/>
      <c r="AV88" s="107"/>
      <c r="AW88" s="107"/>
      <c r="AX88" s="107">
        <v>385.2</v>
      </c>
      <c r="AY88" s="107"/>
      <c r="AZ88" s="107"/>
      <c r="BA88" s="107"/>
      <c r="BB88" s="107"/>
      <c r="BC88" s="107">
        <f>AN88-Y88</f>
        <v>-315.28000000000003</v>
      </c>
      <c r="BD88" s="107"/>
      <c r="BE88" s="107"/>
      <c r="BF88" s="107"/>
      <c r="BG88" s="107"/>
      <c r="BH88" s="107">
        <f>AS88-AD88</f>
        <v>0</v>
      </c>
      <c r="BI88" s="107"/>
      <c r="BJ88" s="107"/>
      <c r="BK88" s="107"/>
      <c r="BL88" s="107"/>
      <c r="BM88" s="107">
        <v>-315.28000000000003</v>
      </c>
      <c r="BN88" s="107"/>
      <c r="BO88" s="107"/>
      <c r="BP88" s="107"/>
      <c r="BQ88" s="107"/>
      <c r="BR88" s="11"/>
      <c r="BS88" s="11"/>
      <c r="BT88" s="11"/>
      <c r="BU88" s="11"/>
      <c r="BV88" s="11"/>
      <c r="BW88" s="11"/>
      <c r="BX88" s="11"/>
      <c r="BY88" s="11"/>
      <c r="BZ88" s="9"/>
    </row>
    <row r="89" spans="1:78" s="118" customFormat="1" ht="15.75" x14ac:dyDescent="0.2">
      <c r="A89" s="114">
        <v>0</v>
      </c>
      <c r="B89" s="114"/>
      <c r="C89" s="129" t="s">
        <v>117</v>
      </c>
      <c r="D89" s="116"/>
      <c r="E89" s="116"/>
      <c r="F89" s="116"/>
      <c r="G89" s="116"/>
      <c r="H89" s="116"/>
      <c r="I89" s="117"/>
      <c r="J89" s="126" t="s">
        <v>93</v>
      </c>
      <c r="K89" s="126"/>
      <c r="L89" s="126"/>
      <c r="M89" s="126"/>
      <c r="N89" s="126"/>
      <c r="O89" s="129" t="s">
        <v>93</v>
      </c>
      <c r="P89" s="116"/>
      <c r="Q89" s="116"/>
      <c r="R89" s="116"/>
      <c r="S89" s="116"/>
      <c r="T89" s="116"/>
      <c r="U89" s="116"/>
      <c r="V89" s="116"/>
      <c r="W89" s="116"/>
      <c r="X89" s="117"/>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27"/>
      <c r="BS89" s="127"/>
      <c r="BT89" s="127"/>
      <c r="BU89" s="127"/>
      <c r="BV89" s="127"/>
      <c r="BW89" s="127"/>
      <c r="BX89" s="127"/>
      <c r="BY89" s="127"/>
      <c r="BZ89" s="128"/>
    </row>
    <row r="90" spans="1:78" ht="76.5" customHeight="1" x14ac:dyDescent="0.2">
      <c r="A90" s="91">
        <v>8</v>
      </c>
      <c r="B90" s="91"/>
      <c r="C90" s="130" t="s">
        <v>118</v>
      </c>
      <c r="D90" s="112"/>
      <c r="E90" s="112"/>
      <c r="F90" s="112"/>
      <c r="G90" s="112"/>
      <c r="H90" s="112"/>
      <c r="I90" s="113"/>
      <c r="J90" s="131" t="s">
        <v>119</v>
      </c>
      <c r="K90" s="131"/>
      <c r="L90" s="131"/>
      <c r="M90" s="131"/>
      <c r="N90" s="131"/>
      <c r="O90" s="130" t="s">
        <v>120</v>
      </c>
      <c r="P90" s="112"/>
      <c r="Q90" s="112"/>
      <c r="R90" s="112"/>
      <c r="S90" s="112"/>
      <c r="T90" s="112"/>
      <c r="U90" s="112"/>
      <c r="V90" s="112"/>
      <c r="W90" s="112"/>
      <c r="X90" s="113"/>
      <c r="Y90" s="107">
        <v>87.72</v>
      </c>
      <c r="Z90" s="107"/>
      <c r="AA90" s="107"/>
      <c r="AB90" s="107"/>
      <c r="AC90" s="107"/>
      <c r="AD90" s="107">
        <v>0</v>
      </c>
      <c r="AE90" s="107"/>
      <c r="AF90" s="107"/>
      <c r="AG90" s="107"/>
      <c r="AH90" s="107"/>
      <c r="AI90" s="107">
        <v>87.72</v>
      </c>
      <c r="AJ90" s="107"/>
      <c r="AK90" s="107"/>
      <c r="AL90" s="107"/>
      <c r="AM90" s="107"/>
      <c r="AN90" s="107">
        <v>83.75</v>
      </c>
      <c r="AO90" s="107"/>
      <c r="AP90" s="107"/>
      <c r="AQ90" s="107"/>
      <c r="AR90" s="107"/>
      <c r="AS90" s="107">
        <v>0</v>
      </c>
      <c r="AT90" s="107"/>
      <c r="AU90" s="107"/>
      <c r="AV90" s="107"/>
      <c r="AW90" s="107"/>
      <c r="AX90" s="107">
        <v>83.75</v>
      </c>
      <c r="AY90" s="107"/>
      <c r="AZ90" s="107"/>
      <c r="BA90" s="107"/>
      <c r="BB90" s="107"/>
      <c r="BC90" s="107">
        <f>AN90-Y90</f>
        <v>-3.9699999999999989</v>
      </c>
      <c r="BD90" s="107"/>
      <c r="BE90" s="107"/>
      <c r="BF90" s="107"/>
      <c r="BG90" s="107"/>
      <c r="BH90" s="107">
        <f>AS90-AD90</f>
        <v>0</v>
      </c>
      <c r="BI90" s="107"/>
      <c r="BJ90" s="107"/>
      <c r="BK90" s="107"/>
      <c r="BL90" s="107"/>
      <c r="BM90" s="107">
        <v>-3.9699999999999989</v>
      </c>
      <c r="BN90" s="107"/>
      <c r="BO90" s="107"/>
      <c r="BP90" s="107"/>
      <c r="BQ90" s="107"/>
      <c r="BR90" s="11"/>
      <c r="BS90" s="11"/>
      <c r="BT90" s="11"/>
      <c r="BU90" s="11"/>
      <c r="BV90" s="11"/>
      <c r="BW90" s="11"/>
      <c r="BX90" s="11"/>
      <c r="BY90" s="11"/>
      <c r="BZ90" s="9"/>
    </row>
    <row r="91" spans="1:78" ht="63.75" customHeight="1" x14ac:dyDescent="0.2">
      <c r="A91" s="91">
        <v>9</v>
      </c>
      <c r="B91" s="91"/>
      <c r="C91" s="130" t="s">
        <v>103</v>
      </c>
      <c r="D91" s="112"/>
      <c r="E91" s="112"/>
      <c r="F91" s="112"/>
      <c r="G91" s="112"/>
      <c r="H91" s="112"/>
      <c r="I91" s="113"/>
      <c r="J91" s="131" t="s">
        <v>119</v>
      </c>
      <c r="K91" s="131"/>
      <c r="L91" s="131"/>
      <c r="M91" s="131"/>
      <c r="N91" s="131"/>
      <c r="O91" s="130" t="s">
        <v>112</v>
      </c>
      <c r="P91" s="112"/>
      <c r="Q91" s="112"/>
      <c r="R91" s="112"/>
      <c r="S91" s="112"/>
      <c r="T91" s="112"/>
      <c r="U91" s="112"/>
      <c r="V91" s="112"/>
      <c r="W91" s="112"/>
      <c r="X91" s="113"/>
      <c r="Y91" s="107">
        <v>100</v>
      </c>
      <c r="Z91" s="107"/>
      <c r="AA91" s="107"/>
      <c r="AB91" s="107"/>
      <c r="AC91" s="107"/>
      <c r="AD91" s="107">
        <v>0</v>
      </c>
      <c r="AE91" s="107"/>
      <c r="AF91" s="107"/>
      <c r="AG91" s="107"/>
      <c r="AH91" s="107"/>
      <c r="AI91" s="107">
        <v>100</v>
      </c>
      <c r="AJ91" s="107"/>
      <c r="AK91" s="107"/>
      <c r="AL91" s="107"/>
      <c r="AM91" s="107"/>
      <c r="AN91" s="107">
        <v>100</v>
      </c>
      <c r="AO91" s="107"/>
      <c r="AP91" s="107"/>
      <c r="AQ91" s="107"/>
      <c r="AR91" s="107"/>
      <c r="AS91" s="107">
        <v>0</v>
      </c>
      <c r="AT91" s="107"/>
      <c r="AU91" s="107"/>
      <c r="AV91" s="107"/>
      <c r="AW91" s="107"/>
      <c r="AX91" s="107">
        <v>100</v>
      </c>
      <c r="AY91" s="107"/>
      <c r="AZ91" s="107"/>
      <c r="BA91" s="107"/>
      <c r="BB91" s="107"/>
      <c r="BC91" s="107">
        <f>AN91-Y91</f>
        <v>0</v>
      </c>
      <c r="BD91" s="107"/>
      <c r="BE91" s="107"/>
      <c r="BF91" s="107"/>
      <c r="BG91" s="107"/>
      <c r="BH91" s="107">
        <f>AS91-AD91</f>
        <v>0</v>
      </c>
      <c r="BI91" s="107"/>
      <c r="BJ91" s="107"/>
      <c r="BK91" s="107"/>
      <c r="BL91" s="107"/>
      <c r="BM91" s="107">
        <v>0</v>
      </c>
      <c r="BN91" s="107"/>
      <c r="BO91" s="107"/>
      <c r="BP91" s="107"/>
      <c r="BQ91" s="107"/>
      <c r="BR91" s="11"/>
      <c r="BS91" s="11"/>
      <c r="BT91" s="11"/>
      <c r="BU91" s="11"/>
      <c r="BV91" s="11"/>
      <c r="BW91" s="11"/>
      <c r="BX91" s="11"/>
      <c r="BY91" s="11"/>
      <c r="BZ91" s="9"/>
    </row>
    <row r="92" spans="1:78" ht="15.75" x14ac:dyDescent="0.2">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8" ht="15.75" customHeight="1" x14ac:dyDescent="0.2">
      <c r="A93" s="41" t="s">
        <v>63</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row>
    <row r="94" spans="1:78" ht="9" customHeight="1" x14ac:dyDescent="0.2">
      <c r="A94" s="31"/>
      <c r="B94" s="31"/>
      <c r="C94" s="32"/>
      <c r="D94" s="32"/>
      <c r="E94" s="32"/>
      <c r="F94" s="32"/>
      <c r="G94" s="32"/>
      <c r="H94" s="32"/>
      <c r="I94" s="32"/>
      <c r="J94" s="32"/>
      <c r="K94" s="32"/>
      <c r="L94" s="32"/>
      <c r="M94" s="32"/>
      <c r="N94" s="32"/>
      <c r="O94" s="32"/>
      <c r="P94" s="32"/>
      <c r="Q94" s="32"/>
      <c r="R94" s="32"/>
      <c r="S94" s="32"/>
      <c r="T94" s="32"/>
      <c r="U94" s="32"/>
      <c r="V94" s="32"/>
      <c r="W94" s="32"/>
      <c r="X94" s="32"/>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c r="AY94" s="34"/>
      <c r="AZ94" s="34"/>
      <c r="BA94" s="34"/>
      <c r="BB94" s="34"/>
      <c r="BC94" s="34"/>
      <c r="BD94" s="34"/>
      <c r="BE94" s="34"/>
      <c r="BF94" s="34"/>
      <c r="BG94" s="34"/>
      <c r="BH94" s="34"/>
      <c r="BI94" s="34"/>
      <c r="BJ94" s="34"/>
      <c r="BK94" s="34"/>
      <c r="BL94" s="34"/>
      <c r="BM94" s="34"/>
      <c r="BN94" s="34"/>
      <c r="BO94" s="34"/>
      <c r="BP94" s="34"/>
      <c r="BQ94" s="34"/>
      <c r="BR94" s="11"/>
      <c r="BS94" s="11"/>
      <c r="BT94" s="11"/>
      <c r="BU94" s="11"/>
      <c r="BV94" s="11"/>
      <c r="BW94" s="11"/>
      <c r="BX94" s="11"/>
      <c r="BY94" s="11"/>
      <c r="BZ94" s="9"/>
    </row>
    <row r="95" spans="1:78" ht="45" customHeight="1" x14ac:dyDescent="0.2">
      <c r="A95" s="51" t="s">
        <v>3</v>
      </c>
      <c r="B95" s="53"/>
      <c r="C95" s="51" t="s">
        <v>6</v>
      </c>
      <c r="D95" s="52"/>
      <c r="E95" s="52"/>
      <c r="F95" s="52"/>
      <c r="G95" s="52"/>
      <c r="H95" s="52"/>
      <c r="I95" s="53"/>
      <c r="J95" s="51" t="s">
        <v>5</v>
      </c>
      <c r="K95" s="52"/>
      <c r="L95" s="52"/>
      <c r="M95" s="52"/>
      <c r="N95" s="53"/>
      <c r="O95" s="42" t="s">
        <v>64</v>
      </c>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4"/>
      <c r="BR95" s="10"/>
      <c r="BS95" s="10"/>
      <c r="BT95" s="10"/>
      <c r="BU95" s="10"/>
      <c r="BV95" s="10"/>
      <c r="BW95" s="10"/>
      <c r="BX95" s="10"/>
      <c r="BY95" s="10"/>
      <c r="BZ95" s="9"/>
    </row>
    <row r="96" spans="1:78" s="38" customFormat="1" ht="15.95" customHeight="1" x14ac:dyDescent="0.2">
      <c r="A96" s="90">
        <v>1</v>
      </c>
      <c r="B96" s="90"/>
      <c r="C96" s="90">
        <v>2</v>
      </c>
      <c r="D96" s="90"/>
      <c r="E96" s="90"/>
      <c r="F96" s="90"/>
      <c r="G96" s="90"/>
      <c r="H96" s="90"/>
      <c r="I96" s="90"/>
      <c r="J96" s="90">
        <v>3</v>
      </c>
      <c r="K96" s="90"/>
      <c r="L96" s="90"/>
      <c r="M96" s="90"/>
      <c r="N96" s="90"/>
      <c r="O96" s="45">
        <v>4</v>
      </c>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7"/>
      <c r="BR96" s="36"/>
      <c r="BS96" s="36"/>
      <c r="BT96" s="36"/>
      <c r="BU96" s="36"/>
      <c r="BV96" s="36"/>
      <c r="BW96" s="36"/>
      <c r="BX96" s="36"/>
      <c r="BY96" s="36"/>
      <c r="BZ96" s="37"/>
    </row>
    <row r="97" spans="1:79" s="38" customFormat="1" ht="12.75" hidden="1" customHeight="1" x14ac:dyDescent="0.2">
      <c r="A97" s="50" t="s">
        <v>36</v>
      </c>
      <c r="B97" s="50"/>
      <c r="C97" s="87" t="s">
        <v>14</v>
      </c>
      <c r="D97" s="88"/>
      <c r="E97" s="88"/>
      <c r="F97" s="88"/>
      <c r="G97" s="88"/>
      <c r="H97" s="88"/>
      <c r="I97" s="89"/>
      <c r="J97" s="50" t="s">
        <v>15</v>
      </c>
      <c r="K97" s="50"/>
      <c r="L97" s="50"/>
      <c r="M97" s="50"/>
      <c r="N97" s="50"/>
      <c r="O97" s="82" t="s">
        <v>72</v>
      </c>
      <c r="P97" s="83"/>
      <c r="Q97" s="83"/>
      <c r="R97" s="83"/>
      <c r="S97" s="83"/>
      <c r="T97" s="83"/>
      <c r="U97" s="83"/>
      <c r="V97" s="83"/>
      <c r="W97" s="83"/>
      <c r="X97" s="83"/>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5"/>
      <c r="BR97" s="39"/>
      <c r="BS97" s="39"/>
      <c r="BT97" s="37"/>
      <c r="BU97" s="37"/>
      <c r="BV97" s="37"/>
      <c r="BW97" s="37"/>
      <c r="BX97" s="37"/>
      <c r="BY97" s="37"/>
      <c r="BZ97" s="37"/>
      <c r="CA97" s="38" t="s">
        <v>71</v>
      </c>
    </row>
    <row r="98" spans="1:79" s="138" customFormat="1" ht="15.75" x14ac:dyDescent="0.2">
      <c r="A98" s="77">
        <v>0</v>
      </c>
      <c r="B98" s="77"/>
      <c r="C98" s="77" t="s">
        <v>92</v>
      </c>
      <c r="D98" s="77"/>
      <c r="E98" s="77"/>
      <c r="F98" s="77"/>
      <c r="G98" s="77"/>
      <c r="H98" s="77"/>
      <c r="I98" s="77"/>
      <c r="J98" s="77"/>
      <c r="K98" s="77"/>
      <c r="L98" s="77"/>
      <c r="M98" s="77"/>
      <c r="N98" s="77"/>
      <c r="O98" s="132"/>
      <c r="P98" s="133"/>
      <c r="Q98" s="133"/>
      <c r="R98" s="133"/>
      <c r="S98" s="133"/>
      <c r="T98" s="133"/>
      <c r="U98" s="133"/>
      <c r="V98" s="133"/>
      <c r="W98" s="133"/>
      <c r="X98" s="133"/>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36"/>
      <c r="BS98" s="136"/>
      <c r="BT98" s="136"/>
      <c r="BU98" s="136"/>
      <c r="BV98" s="136"/>
      <c r="BW98" s="136"/>
      <c r="BX98" s="136"/>
      <c r="BY98" s="136"/>
      <c r="BZ98" s="137"/>
      <c r="CA98" s="138" t="s">
        <v>66</v>
      </c>
    </row>
    <row r="99" spans="1:79" s="138" customFormat="1" ht="15.75" x14ac:dyDescent="0.2">
      <c r="A99" s="77">
        <v>0</v>
      </c>
      <c r="B99" s="77"/>
      <c r="C99" s="77"/>
      <c r="D99" s="77"/>
      <c r="E99" s="77"/>
      <c r="F99" s="77"/>
      <c r="G99" s="77"/>
      <c r="H99" s="77"/>
      <c r="I99" s="77"/>
      <c r="J99" s="77"/>
      <c r="K99" s="77"/>
      <c r="L99" s="77"/>
      <c r="M99" s="77"/>
      <c r="N99" s="77"/>
      <c r="O99" s="132"/>
      <c r="P99" s="133"/>
      <c r="Q99" s="133"/>
      <c r="R99" s="133"/>
      <c r="S99" s="133"/>
      <c r="T99" s="133"/>
      <c r="U99" s="133"/>
      <c r="V99" s="133"/>
      <c r="W99" s="133"/>
      <c r="X99" s="133"/>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5"/>
      <c r="BR99" s="136"/>
      <c r="BS99" s="136"/>
      <c r="BT99" s="136"/>
      <c r="BU99" s="136"/>
      <c r="BV99" s="136"/>
      <c r="BW99" s="136"/>
      <c r="BX99" s="136"/>
      <c r="BY99" s="136"/>
      <c r="BZ99" s="137"/>
    </row>
    <row r="100" spans="1:79" s="38" customFormat="1" ht="15.75" x14ac:dyDescent="0.2">
      <c r="A100" s="50">
        <v>1</v>
      </c>
      <c r="B100" s="50"/>
      <c r="C100" s="50" t="s">
        <v>96</v>
      </c>
      <c r="D100" s="50"/>
      <c r="E100" s="50"/>
      <c r="F100" s="50"/>
      <c r="G100" s="50"/>
      <c r="H100" s="50"/>
      <c r="I100" s="50"/>
      <c r="J100" s="50" t="s">
        <v>95</v>
      </c>
      <c r="K100" s="50"/>
      <c r="L100" s="50"/>
      <c r="M100" s="50"/>
      <c r="N100" s="50"/>
      <c r="O100" s="48" t="s">
        <v>121</v>
      </c>
      <c r="P100" s="49"/>
      <c r="Q100" s="49"/>
      <c r="R100" s="49"/>
      <c r="S100" s="49"/>
      <c r="T100" s="49"/>
      <c r="U100" s="49"/>
      <c r="V100" s="49"/>
      <c r="W100" s="49"/>
      <c r="X100" s="4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40"/>
      <c r="BR100" s="36"/>
      <c r="BS100" s="36"/>
      <c r="BT100" s="36"/>
      <c r="BU100" s="36"/>
      <c r="BV100" s="36"/>
      <c r="BW100" s="36"/>
      <c r="BX100" s="36"/>
      <c r="BY100" s="36"/>
      <c r="BZ100" s="37"/>
    </row>
    <row r="101" spans="1:79" s="38" customFormat="1" ht="38.25" customHeight="1" x14ac:dyDescent="0.2">
      <c r="A101" s="50">
        <v>2</v>
      </c>
      <c r="B101" s="50"/>
      <c r="C101" s="82" t="s">
        <v>98</v>
      </c>
      <c r="D101" s="112"/>
      <c r="E101" s="112"/>
      <c r="F101" s="112"/>
      <c r="G101" s="112"/>
      <c r="H101" s="112"/>
      <c r="I101" s="113"/>
      <c r="J101" s="50" t="s">
        <v>99</v>
      </c>
      <c r="K101" s="50"/>
      <c r="L101" s="50"/>
      <c r="M101" s="50"/>
      <c r="N101" s="50"/>
      <c r="O101" s="48" t="s">
        <v>122</v>
      </c>
      <c r="P101" s="49"/>
      <c r="Q101" s="49"/>
      <c r="R101" s="49"/>
      <c r="S101" s="49"/>
      <c r="T101" s="49"/>
      <c r="U101" s="49"/>
      <c r="V101" s="49"/>
      <c r="W101" s="49"/>
      <c r="X101" s="4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40"/>
      <c r="BR101" s="36"/>
      <c r="BS101" s="36"/>
      <c r="BT101" s="36"/>
      <c r="BU101" s="36"/>
      <c r="BV101" s="36"/>
      <c r="BW101" s="36"/>
      <c r="BX101" s="36"/>
      <c r="BY101" s="36"/>
      <c r="BZ101" s="37"/>
    </row>
    <row r="102" spans="1:79" s="38" customFormat="1" ht="76.5" customHeight="1" x14ac:dyDescent="0.2">
      <c r="A102" s="50">
        <v>3</v>
      </c>
      <c r="B102" s="50"/>
      <c r="C102" s="82" t="s">
        <v>101</v>
      </c>
      <c r="D102" s="112"/>
      <c r="E102" s="112"/>
      <c r="F102" s="112"/>
      <c r="G102" s="112"/>
      <c r="H102" s="112"/>
      <c r="I102" s="113"/>
      <c r="J102" s="50" t="s">
        <v>99</v>
      </c>
      <c r="K102" s="50"/>
      <c r="L102" s="50"/>
      <c r="M102" s="50"/>
      <c r="N102" s="50"/>
      <c r="O102" s="48" t="s">
        <v>123</v>
      </c>
      <c r="P102" s="49"/>
      <c r="Q102" s="49"/>
      <c r="R102" s="49"/>
      <c r="S102" s="49"/>
      <c r="T102" s="49"/>
      <c r="U102" s="49"/>
      <c r="V102" s="49"/>
      <c r="W102" s="49"/>
      <c r="X102" s="4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40"/>
      <c r="BR102" s="36"/>
      <c r="BS102" s="36"/>
      <c r="BT102" s="36"/>
      <c r="BU102" s="36"/>
      <c r="BV102" s="36"/>
      <c r="BW102" s="36"/>
      <c r="BX102" s="36"/>
      <c r="BY102" s="36"/>
      <c r="BZ102" s="37"/>
    </row>
    <row r="103" spans="1:79" s="38" customFormat="1" ht="38.25" customHeight="1" x14ac:dyDescent="0.2">
      <c r="A103" s="50">
        <v>4</v>
      </c>
      <c r="B103" s="50"/>
      <c r="C103" s="82" t="s">
        <v>102</v>
      </c>
      <c r="D103" s="112"/>
      <c r="E103" s="112"/>
      <c r="F103" s="112"/>
      <c r="G103" s="112"/>
      <c r="H103" s="112"/>
      <c r="I103" s="113"/>
      <c r="J103" s="50" t="s">
        <v>99</v>
      </c>
      <c r="K103" s="50"/>
      <c r="L103" s="50"/>
      <c r="M103" s="50"/>
      <c r="N103" s="50"/>
      <c r="O103" s="48" t="s">
        <v>89</v>
      </c>
      <c r="P103" s="49"/>
      <c r="Q103" s="49"/>
      <c r="R103" s="49"/>
      <c r="S103" s="49"/>
      <c r="T103" s="49"/>
      <c r="U103" s="49"/>
      <c r="V103" s="49"/>
      <c r="W103" s="49"/>
      <c r="X103" s="4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40"/>
      <c r="BR103" s="36"/>
      <c r="BS103" s="36"/>
      <c r="BT103" s="36"/>
      <c r="BU103" s="36"/>
      <c r="BV103" s="36"/>
      <c r="BW103" s="36"/>
      <c r="BX103" s="36"/>
      <c r="BY103" s="36"/>
      <c r="BZ103" s="37"/>
    </row>
    <row r="104" spans="1:79" s="38" customFormat="1" ht="63.75" customHeight="1" x14ac:dyDescent="0.2">
      <c r="A104" s="50">
        <v>5</v>
      </c>
      <c r="B104" s="50"/>
      <c r="C104" s="82" t="s">
        <v>103</v>
      </c>
      <c r="D104" s="112"/>
      <c r="E104" s="112"/>
      <c r="F104" s="112"/>
      <c r="G104" s="112"/>
      <c r="H104" s="112"/>
      <c r="I104" s="113"/>
      <c r="J104" s="50" t="s">
        <v>99</v>
      </c>
      <c r="K104" s="50"/>
      <c r="L104" s="50"/>
      <c r="M104" s="50"/>
      <c r="N104" s="50"/>
      <c r="O104" s="48" t="s">
        <v>89</v>
      </c>
      <c r="P104" s="49"/>
      <c r="Q104" s="49"/>
      <c r="R104" s="49"/>
      <c r="S104" s="49"/>
      <c r="T104" s="49"/>
      <c r="U104" s="49"/>
      <c r="V104" s="49"/>
      <c r="W104" s="49"/>
      <c r="X104" s="4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40"/>
      <c r="BR104" s="36"/>
      <c r="BS104" s="36"/>
      <c r="BT104" s="36"/>
      <c r="BU104" s="36"/>
      <c r="BV104" s="36"/>
      <c r="BW104" s="36"/>
      <c r="BX104" s="36"/>
      <c r="BY104" s="36"/>
      <c r="BZ104" s="37"/>
    </row>
    <row r="105" spans="1:79" s="138" customFormat="1" ht="15.75" x14ac:dyDescent="0.2">
      <c r="A105" s="77">
        <v>0</v>
      </c>
      <c r="B105" s="77"/>
      <c r="C105" s="115" t="s">
        <v>105</v>
      </c>
      <c r="D105" s="116"/>
      <c r="E105" s="116"/>
      <c r="F105" s="116"/>
      <c r="G105" s="116"/>
      <c r="H105" s="116"/>
      <c r="I105" s="117"/>
      <c r="J105" s="77"/>
      <c r="K105" s="77"/>
      <c r="L105" s="77"/>
      <c r="M105" s="77"/>
      <c r="N105" s="77"/>
      <c r="O105" s="132"/>
      <c r="P105" s="133"/>
      <c r="Q105" s="133"/>
      <c r="R105" s="133"/>
      <c r="S105" s="133"/>
      <c r="T105" s="133"/>
      <c r="U105" s="133"/>
      <c r="V105" s="133"/>
      <c r="W105" s="133"/>
      <c r="X105" s="133"/>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5"/>
      <c r="BR105" s="136"/>
      <c r="BS105" s="136"/>
      <c r="BT105" s="136"/>
      <c r="BU105" s="136"/>
      <c r="BV105" s="136"/>
      <c r="BW105" s="136"/>
      <c r="BX105" s="136"/>
      <c r="BY105" s="136"/>
      <c r="BZ105" s="137"/>
    </row>
    <row r="106" spans="1:79" s="138" customFormat="1" ht="15.75" x14ac:dyDescent="0.2">
      <c r="A106" s="77">
        <v>0</v>
      </c>
      <c r="B106" s="77"/>
      <c r="C106" s="115"/>
      <c r="D106" s="116"/>
      <c r="E106" s="116"/>
      <c r="F106" s="116"/>
      <c r="G106" s="116"/>
      <c r="H106" s="116"/>
      <c r="I106" s="117"/>
      <c r="J106" s="77"/>
      <c r="K106" s="77"/>
      <c r="L106" s="77"/>
      <c r="M106" s="77"/>
      <c r="N106" s="77"/>
      <c r="O106" s="132"/>
      <c r="P106" s="133"/>
      <c r="Q106" s="133"/>
      <c r="R106" s="133"/>
      <c r="S106" s="133"/>
      <c r="T106" s="133"/>
      <c r="U106" s="133"/>
      <c r="V106" s="133"/>
      <c r="W106" s="133"/>
      <c r="X106" s="133"/>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5"/>
      <c r="BR106" s="136"/>
      <c r="BS106" s="136"/>
      <c r="BT106" s="136"/>
      <c r="BU106" s="136"/>
      <c r="BV106" s="136"/>
      <c r="BW106" s="136"/>
      <c r="BX106" s="136"/>
      <c r="BY106" s="136"/>
      <c r="BZ106" s="137"/>
    </row>
    <row r="107" spans="1:79" s="38" customFormat="1" ht="51" customHeight="1" x14ac:dyDescent="0.2">
      <c r="A107" s="50">
        <v>4</v>
      </c>
      <c r="B107" s="50"/>
      <c r="C107" s="82" t="s">
        <v>106</v>
      </c>
      <c r="D107" s="112"/>
      <c r="E107" s="112"/>
      <c r="F107" s="112"/>
      <c r="G107" s="112"/>
      <c r="H107" s="112"/>
      <c r="I107" s="113"/>
      <c r="J107" s="50" t="s">
        <v>107</v>
      </c>
      <c r="K107" s="50"/>
      <c r="L107" s="50"/>
      <c r="M107" s="50"/>
      <c r="N107" s="50"/>
      <c r="O107" s="48" t="s">
        <v>124</v>
      </c>
      <c r="P107" s="49"/>
      <c r="Q107" s="49"/>
      <c r="R107" s="49"/>
      <c r="S107" s="49"/>
      <c r="T107" s="49"/>
      <c r="U107" s="49"/>
      <c r="V107" s="49"/>
      <c r="W107" s="49"/>
      <c r="X107" s="4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40"/>
      <c r="BR107" s="36"/>
      <c r="BS107" s="36"/>
      <c r="BT107" s="36"/>
      <c r="BU107" s="36"/>
      <c r="BV107" s="36"/>
      <c r="BW107" s="36"/>
      <c r="BX107" s="36"/>
      <c r="BY107" s="36"/>
      <c r="BZ107" s="37"/>
    </row>
    <row r="108" spans="1:79" s="38" customFormat="1" ht="38.25" customHeight="1" x14ac:dyDescent="0.2">
      <c r="A108" s="50">
        <v>5</v>
      </c>
      <c r="B108" s="50"/>
      <c r="C108" s="82" t="s">
        <v>109</v>
      </c>
      <c r="D108" s="112"/>
      <c r="E108" s="112"/>
      <c r="F108" s="112"/>
      <c r="G108" s="112"/>
      <c r="H108" s="112"/>
      <c r="I108" s="113"/>
      <c r="J108" s="50" t="s">
        <v>107</v>
      </c>
      <c r="K108" s="50"/>
      <c r="L108" s="50"/>
      <c r="M108" s="50"/>
      <c r="N108" s="50"/>
      <c r="O108" s="48" t="s">
        <v>124</v>
      </c>
      <c r="P108" s="49"/>
      <c r="Q108" s="49"/>
      <c r="R108" s="49"/>
      <c r="S108" s="49"/>
      <c r="T108" s="49"/>
      <c r="U108" s="49"/>
      <c r="V108" s="49"/>
      <c r="W108" s="49"/>
      <c r="X108" s="4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40"/>
      <c r="BR108" s="36"/>
      <c r="BS108" s="36"/>
      <c r="BT108" s="36"/>
      <c r="BU108" s="36"/>
      <c r="BV108" s="36"/>
      <c r="BW108" s="36"/>
      <c r="BX108" s="36"/>
      <c r="BY108" s="36"/>
      <c r="BZ108" s="37"/>
    </row>
    <row r="109" spans="1:79" s="138" customFormat="1" ht="15.75" x14ac:dyDescent="0.2">
      <c r="A109" s="77">
        <v>0</v>
      </c>
      <c r="B109" s="77"/>
      <c r="C109" s="115" t="s">
        <v>110</v>
      </c>
      <c r="D109" s="116"/>
      <c r="E109" s="116"/>
      <c r="F109" s="116"/>
      <c r="G109" s="116"/>
      <c r="H109" s="116"/>
      <c r="I109" s="117"/>
      <c r="J109" s="77"/>
      <c r="K109" s="77"/>
      <c r="L109" s="77"/>
      <c r="M109" s="77"/>
      <c r="N109" s="77"/>
      <c r="O109" s="132"/>
      <c r="P109" s="133"/>
      <c r="Q109" s="133"/>
      <c r="R109" s="133"/>
      <c r="S109" s="133"/>
      <c r="T109" s="133"/>
      <c r="U109" s="133"/>
      <c r="V109" s="133"/>
      <c r="W109" s="133"/>
      <c r="X109" s="133"/>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5"/>
      <c r="BR109" s="136"/>
      <c r="BS109" s="136"/>
      <c r="BT109" s="136"/>
      <c r="BU109" s="136"/>
      <c r="BV109" s="136"/>
      <c r="BW109" s="136"/>
      <c r="BX109" s="136"/>
      <c r="BY109" s="136"/>
      <c r="BZ109" s="137"/>
    </row>
    <row r="110" spans="1:79" s="138" customFormat="1" ht="15.75" x14ac:dyDescent="0.2">
      <c r="A110" s="77">
        <v>0</v>
      </c>
      <c r="B110" s="77"/>
      <c r="C110" s="115"/>
      <c r="D110" s="116"/>
      <c r="E110" s="116"/>
      <c r="F110" s="116"/>
      <c r="G110" s="116"/>
      <c r="H110" s="116"/>
      <c r="I110" s="117"/>
      <c r="J110" s="77"/>
      <c r="K110" s="77"/>
      <c r="L110" s="77"/>
      <c r="M110" s="77"/>
      <c r="N110" s="77"/>
      <c r="O110" s="132"/>
      <c r="P110" s="133"/>
      <c r="Q110" s="133"/>
      <c r="R110" s="133"/>
      <c r="S110" s="133"/>
      <c r="T110" s="133"/>
      <c r="U110" s="133"/>
      <c r="V110" s="133"/>
      <c r="W110" s="133"/>
      <c r="X110" s="133"/>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5"/>
      <c r="BR110" s="136"/>
      <c r="BS110" s="136"/>
      <c r="BT110" s="136"/>
      <c r="BU110" s="136"/>
      <c r="BV110" s="136"/>
      <c r="BW110" s="136"/>
      <c r="BX110" s="136"/>
      <c r="BY110" s="136"/>
      <c r="BZ110" s="137"/>
    </row>
    <row r="111" spans="1:79" s="38" customFormat="1" ht="63.75" customHeight="1" x14ac:dyDescent="0.2">
      <c r="A111" s="50">
        <v>1</v>
      </c>
      <c r="B111" s="50"/>
      <c r="C111" s="82" t="s">
        <v>111</v>
      </c>
      <c r="D111" s="112"/>
      <c r="E111" s="112"/>
      <c r="F111" s="112"/>
      <c r="G111" s="112"/>
      <c r="H111" s="112"/>
      <c r="I111" s="113"/>
      <c r="J111" s="50" t="s">
        <v>99</v>
      </c>
      <c r="K111" s="50"/>
      <c r="L111" s="50"/>
      <c r="M111" s="50"/>
      <c r="N111" s="50"/>
      <c r="O111" s="48" t="s">
        <v>125</v>
      </c>
      <c r="P111" s="49"/>
      <c r="Q111" s="49"/>
      <c r="R111" s="49"/>
      <c r="S111" s="49"/>
      <c r="T111" s="49"/>
      <c r="U111" s="49"/>
      <c r="V111" s="49"/>
      <c r="W111" s="49"/>
      <c r="X111" s="4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39"/>
      <c r="BP111" s="139"/>
      <c r="BQ111" s="140"/>
      <c r="BR111" s="36"/>
      <c r="BS111" s="36"/>
      <c r="BT111" s="36"/>
      <c r="BU111" s="36"/>
      <c r="BV111" s="36"/>
      <c r="BW111" s="36"/>
      <c r="BX111" s="36"/>
      <c r="BY111" s="36"/>
      <c r="BZ111" s="37"/>
    </row>
    <row r="112" spans="1:79" s="38" customFormat="1" ht="63.75" customHeight="1" x14ac:dyDescent="0.2">
      <c r="A112" s="50">
        <v>2</v>
      </c>
      <c r="B112" s="50"/>
      <c r="C112" s="82" t="s">
        <v>113</v>
      </c>
      <c r="D112" s="112"/>
      <c r="E112" s="112"/>
      <c r="F112" s="112"/>
      <c r="G112" s="112"/>
      <c r="H112" s="112"/>
      <c r="I112" s="113"/>
      <c r="J112" s="50" t="s">
        <v>99</v>
      </c>
      <c r="K112" s="50"/>
      <c r="L112" s="50"/>
      <c r="M112" s="50"/>
      <c r="N112" s="50"/>
      <c r="O112" s="48" t="s">
        <v>125</v>
      </c>
      <c r="P112" s="49"/>
      <c r="Q112" s="49"/>
      <c r="R112" s="49"/>
      <c r="S112" s="49"/>
      <c r="T112" s="49"/>
      <c r="U112" s="49"/>
      <c r="V112" s="49"/>
      <c r="W112" s="49"/>
      <c r="X112" s="4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40"/>
      <c r="BR112" s="36"/>
      <c r="BS112" s="36"/>
      <c r="BT112" s="36"/>
      <c r="BU112" s="36"/>
      <c r="BV112" s="36"/>
      <c r="BW112" s="36"/>
      <c r="BX112" s="36"/>
      <c r="BY112" s="36"/>
      <c r="BZ112" s="37"/>
    </row>
    <row r="113" spans="1:78" s="38" customFormat="1" ht="38.25" customHeight="1" x14ac:dyDescent="0.2">
      <c r="A113" s="50">
        <v>3</v>
      </c>
      <c r="B113" s="50"/>
      <c r="C113" s="82" t="s">
        <v>114</v>
      </c>
      <c r="D113" s="112"/>
      <c r="E113" s="112"/>
      <c r="F113" s="112"/>
      <c r="G113" s="112"/>
      <c r="H113" s="112"/>
      <c r="I113" s="113"/>
      <c r="J113" s="50" t="s">
        <v>99</v>
      </c>
      <c r="K113" s="50"/>
      <c r="L113" s="50"/>
      <c r="M113" s="50"/>
      <c r="N113" s="50"/>
      <c r="O113" s="48" t="s">
        <v>125</v>
      </c>
      <c r="P113" s="49"/>
      <c r="Q113" s="49"/>
      <c r="R113" s="49"/>
      <c r="S113" s="49"/>
      <c r="T113" s="49"/>
      <c r="U113" s="49"/>
      <c r="V113" s="49"/>
      <c r="W113" s="49"/>
      <c r="X113" s="4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40"/>
      <c r="BR113" s="36"/>
      <c r="BS113" s="36"/>
      <c r="BT113" s="36"/>
      <c r="BU113" s="36"/>
      <c r="BV113" s="36"/>
      <c r="BW113" s="36"/>
      <c r="BX113" s="36"/>
      <c r="BY113" s="36"/>
      <c r="BZ113" s="37"/>
    </row>
    <row r="114" spans="1:78" s="38" customFormat="1" ht="63.75" customHeight="1" x14ac:dyDescent="0.2">
      <c r="A114" s="50">
        <v>4</v>
      </c>
      <c r="B114" s="50"/>
      <c r="C114" s="82" t="s">
        <v>115</v>
      </c>
      <c r="D114" s="112"/>
      <c r="E114" s="112"/>
      <c r="F114" s="112"/>
      <c r="G114" s="112"/>
      <c r="H114" s="112"/>
      <c r="I114" s="113"/>
      <c r="J114" s="50" t="s">
        <v>107</v>
      </c>
      <c r="K114" s="50"/>
      <c r="L114" s="50"/>
      <c r="M114" s="50"/>
      <c r="N114" s="50"/>
      <c r="O114" s="48" t="s">
        <v>126</v>
      </c>
      <c r="P114" s="49"/>
      <c r="Q114" s="49"/>
      <c r="R114" s="49"/>
      <c r="S114" s="49"/>
      <c r="T114" s="49"/>
      <c r="U114" s="49"/>
      <c r="V114" s="49"/>
      <c r="W114" s="49"/>
      <c r="X114" s="4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40"/>
      <c r="BR114" s="36"/>
      <c r="BS114" s="36"/>
      <c r="BT114" s="36"/>
      <c r="BU114" s="36"/>
      <c r="BV114" s="36"/>
      <c r="BW114" s="36"/>
      <c r="BX114" s="36"/>
      <c r="BY114" s="36"/>
      <c r="BZ114" s="37"/>
    </row>
    <row r="115" spans="1:78" s="38" customFormat="1" ht="38.25" customHeight="1" x14ac:dyDescent="0.2">
      <c r="A115" s="50">
        <v>5</v>
      </c>
      <c r="B115" s="50"/>
      <c r="C115" s="82" t="s">
        <v>116</v>
      </c>
      <c r="D115" s="112"/>
      <c r="E115" s="112"/>
      <c r="F115" s="112"/>
      <c r="G115" s="112"/>
      <c r="H115" s="112"/>
      <c r="I115" s="113"/>
      <c r="J115" s="50" t="s">
        <v>99</v>
      </c>
      <c r="K115" s="50"/>
      <c r="L115" s="50"/>
      <c r="M115" s="50"/>
      <c r="N115" s="50"/>
      <c r="O115" s="48" t="s">
        <v>127</v>
      </c>
      <c r="P115" s="49"/>
      <c r="Q115" s="49"/>
      <c r="R115" s="49"/>
      <c r="S115" s="49"/>
      <c r="T115" s="49"/>
      <c r="U115" s="49"/>
      <c r="V115" s="49"/>
      <c r="W115" s="49"/>
      <c r="X115" s="4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40"/>
      <c r="BR115" s="36"/>
      <c r="BS115" s="36"/>
      <c r="BT115" s="36"/>
      <c r="BU115" s="36"/>
      <c r="BV115" s="36"/>
      <c r="BW115" s="36"/>
      <c r="BX115" s="36"/>
      <c r="BY115" s="36"/>
      <c r="BZ115" s="37"/>
    </row>
    <row r="116" spans="1:78" s="138" customFormat="1" ht="15.75" x14ac:dyDescent="0.2">
      <c r="A116" s="77">
        <v>0</v>
      </c>
      <c r="B116" s="77"/>
      <c r="C116" s="115" t="s">
        <v>117</v>
      </c>
      <c r="D116" s="116"/>
      <c r="E116" s="116"/>
      <c r="F116" s="116"/>
      <c r="G116" s="116"/>
      <c r="H116" s="116"/>
      <c r="I116" s="117"/>
      <c r="J116" s="77"/>
      <c r="K116" s="77"/>
      <c r="L116" s="77"/>
      <c r="M116" s="77"/>
      <c r="N116" s="77"/>
      <c r="O116" s="132"/>
      <c r="P116" s="133"/>
      <c r="Q116" s="133"/>
      <c r="R116" s="133"/>
      <c r="S116" s="133"/>
      <c r="T116" s="133"/>
      <c r="U116" s="133"/>
      <c r="V116" s="133"/>
      <c r="W116" s="133"/>
      <c r="X116" s="133"/>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5"/>
      <c r="BR116" s="136"/>
      <c r="BS116" s="136"/>
      <c r="BT116" s="136"/>
      <c r="BU116" s="136"/>
      <c r="BV116" s="136"/>
      <c r="BW116" s="136"/>
      <c r="BX116" s="136"/>
      <c r="BY116" s="136"/>
      <c r="BZ116" s="137"/>
    </row>
    <row r="117" spans="1:78" s="138" customFormat="1" ht="15.75" x14ac:dyDescent="0.2">
      <c r="A117" s="77">
        <v>0</v>
      </c>
      <c r="B117" s="77"/>
      <c r="C117" s="115"/>
      <c r="D117" s="116"/>
      <c r="E117" s="116"/>
      <c r="F117" s="116"/>
      <c r="G117" s="116"/>
      <c r="H117" s="116"/>
      <c r="I117" s="117"/>
      <c r="J117" s="77"/>
      <c r="K117" s="77"/>
      <c r="L117" s="77"/>
      <c r="M117" s="77"/>
      <c r="N117" s="77"/>
      <c r="O117" s="132"/>
      <c r="P117" s="133"/>
      <c r="Q117" s="133"/>
      <c r="R117" s="133"/>
      <c r="S117" s="133"/>
      <c r="T117" s="133"/>
      <c r="U117" s="133"/>
      <c r="V117" s="133"/>
      <c r="W117" s="133"/>
      <c r="X117" s="133"/>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5"/>
      <c r="BR117" s="136"/>
      <c r="BS117" s="136"/>
      <c r="BT117" s="136"/>
      <c r="BU117" s="136"/>
      <c r="BV117" s="136"/>
      <c r="BW117" s="136"/>
      <c r="BX117" s="136"/>
      <c r="BY117" s="136"/>
      <c r="BZ117" s="137"/>
    </row>
    <row r="118" spans="1:78" s="38" customFormat="1" ht="63.75" customHeight="1" x14ac:dyDescent="0.2">
      <c r="A118" s="50">
        <v>9</v>
      </c>
      <c r="B118" s="50"/>
      <c r="C118" s="82" t="s">
        <v>103</v>
      </c>
      <c r="D118" s="112"/>
      <c r="E118" s="112"/>
      <c r="F118" s="112"/>
      <c r="G118" s="112"/>
      <c r="H118" s="112"/>
      <c r="I118" s="113"/>
      <c r="J118" s="50" t="s">
        <v>119</v>
      </c>
      <c r="K118" s="50"/>
      <c r="L118" s="50"/>
      <c r="M118" s="50"/>
      <c r="N118" s="50"/>
      <c r="O118" s="48" t="s">
        <v>89</v>
      </c>
      <c r="P118" s="49"/>
      <c r="Q118" s="49"/>
      <c r="R118" s="49"/>
      <c r="S118" s="49"/>
      <c r="T118" s="49"/>
      <c r="U118" s="49"/>
      <c r="V118" s="49"/>
      <c r="W118" s="49"/>
      <c r="X118" s="4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40"/>
      <c r="BR118" s="36"/>
      <c r="BS118" s="36"/>
      <c r="BT118" s="36"/>
      <c r="BU118" s="36"/>
      <c r="BV118" s="36"/>
      <c r="BW118" s="36"/>
      <c r="BX118" s="36"/>
      <c r="BY118" s="36"/>
      <c r="BZ118" s="37"/>
    </row>
    <row r="119" spans="1:78" ht="15.75" x14ac:dyDescent="0.2">
      <c r="A119" s="31"/>
      <c r="B119" s="31"/>
      <c r="C119" s="32"/>
      <c r="D119" s="32"/>
      <c r="E119" s="32"/>
      <c r="F119" s="32"/>
      <c r="G119" s="32"/>
      <c r="H119" s="32"/>
      <c r="I119" s="32"/>
      <c r="J119" s="32"/>
      <c r="K119" s="32"/>
      <c r="L119" s="32"/>
      <c r="M119" s="32"/>
      <c r="N119" s="32"/>
      <c r="O119" s="32"/>
      <c r="P119" s="32"/>
      <c r="Q119" s="32"/>
      <c r="R119" s="32"/>
      <c r="S119" s="32"/>
      <c r="T119" s="32"/>
      <c r="U119" s="32"/>
      <c r="V119" s="32"/>
      <c r="W119" s="32"/>
      <c r="X119" s="32"/>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c r="AY119" s="34"/>
      <c r="AZ119" s="34"/>
      <c r="BA119" s="34"/>
      <c r="BB119" s="34"/>
      <c r="BC119" s="34"/>
      <c r="BD119" s="34"/>
      <c r="BE119" s="34"/>
      <c r="BF119" s="34"/>
      <c r="BG119" s="34"/>
      <c r="BH119" s="34"/>
      <c r="BI119" s="34"/>
      <c r="BJ119" s="34"/>
      <c r="BK119" s="34"/>
      <c r="BL119" s="34"/>
      <c r="BM119" s="34"/>
      <c r="BN119" s="34"/>
      <c r="BO119" s="34"/>
      <c r="BP119" s="34"/>
      <c r="BQ119" s="34"/>
      <c r="BR119" s="11"/>
      <c r="BS119" s="11"/>
      <c r="BT119" s="11"/>
      <c r="BU119" s="11"/>
      <c r="BV119" s="11"/>
      <c r="BW119" s="11"/>
      <c r="BX119" s="11"/>
      <c r="BY119" s="11"/>
      <c r="BZ119" s="9"/>
    </row>
    <row r="120" spans="1:78" ht="15.95" customHeight="1" x14ac:dyDescent="0.2">
      <c r="A120" s="41" t="s">
        <v>65</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row>
    <row r="121" spans="1:78" ht="47.25" customHeight="1" x14ac:dyDescent="0.2">
      <c r="A121" s="143" t="s">
        <v>129</v>
      </c>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row>
    <row r="122" spans="1:78" ht="15.75" x14ac:dyDescent="0.2">
      <c r="A122" s="31"/>
      <c r="B122" s="31"/>
      <c r="C122" s="32"/>
      <c r="D122" s="32"/>
      <c r="E122" s="32"/>
      <c r="F122" s="32"/>
      <c r="G122" s="32"/>
      <c r="H122" s="32"/>
      <c r="I122" s="32"/>
      <c r="J122" s="32"/>
      <c r="K122" s="32"/>
      <c r="L122" s="32"/>
      <c r="M122" s="32"/>
      <c r="N122" s="32"/>
      <c r="O122" s="32"/>
      <c r="P122" s="32"/>
      <c r="Q122" s="32"/>
      <c r="R122" s="32"/>
      <c r="S122" s="32"/>
      <c r="T122" s="32"/>
      <c r="U122" s="32"/>
      <c r="V122" s="32"/>
      <c r="W122" s="32"/>
      <c r="X122" s="32"/>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c r="AY122" s="34"/>
      <c r="AZ122" s="34"/>
      <c r="BA122" s="34"/>
      <c r="BB122" s="34"/>
      <c r="BC122" s="34"/>
      <c r="BD122" s="34"/>
      <c r="BE122" s="34"/>
      <c r="BF122" s="34"/>
      <c r="BG122" s="34"/>
      <c r="BH122" s="34"/>
      <c r="BI122" s="34"/>
      <c r="BJ122" s="34"/>
      <c r="BK122" s="34"/>
      <c r="BL122" s="34"/>
      <c r="BM122" s="34"/>
      <c r="BN122" s="34"/>
      <c r="BO122" s="34"/>
      <c r="BP122" s="34"/>
      <c r="BQ122" s="34"/>
      <c r="BR122" s="11"/>
      <c r="BS122" s="11"/>
      <c r="BT122" s="11"/>
      <c r="BU122" s="11"/>
      <c r="BV122" s="11"/>
      <c r="BW122" s="11"/>
      <c r="BX122" s="11"/>
      <c r="BY122" s="11"/>
      <c r="BZ122" s="9"/>
    </row>
    <row r="123" spans="1:78" ht="15.95" customHeight="1" x14ac:dyDescent="0.2">
      <c r="A123" s="41" t="s">
        <v>46</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row>
    <row r="124" spans="1:78" ht="94.5" customHeight="1" x14ac:dyDescent="0.2">
      <c r="A124" s="143" t="s">
        <v>130</v>
      </c>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row>
    <row r="125" spans="1:78" ht="15.95" customHeight="1" x14ac:dyDescent="0.2">
      <c r="A125" s="17"/>
      <c r="B125" s="17"/>
      <c r="C125" s="17"/>
      <c r="D125" s="17"/>
      <c r="E125" s="17"/>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12" customHeight="1" x14ac:dyDescent="0.2">
      <c r="A126" s="30" t="s">
        <v>77</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ht="12" customHeight="1" x14ac:dyDescent="0.2">
      <c r="A127" s="30" t="s">
        <v>68</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s="30" customFormat="1" ht="12" customHeight="1" x14ac:dyDescent="0.2">
      <c r="A128" s="30" t="s">
        <v>69</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row>
    <row r="129" spans="1:64" ht="15.95" customHeight="1" x14ac:dyDescent="0.25">
      <c r="A129" s="29"/>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row>
    <row r="130" spans="1:64" ht="42" customHeight="1" x14ac:dyDescent="0.25">
      <c r="A130" s="147" t="s">
        <v>133</v>
      </c>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81"/>
      <c r="X130" s="81"/>
      <c r="Y130" s="81"/>
      <c r="Z130" s="81"/>
      <c r="AA130" s="81"/>
      <c r="AB130" s="81"/>
      <c r="AC130" s="81"/>
      <c r="AD130" s="81"/>
      <c r="AE130" s="81"/>
      <c r="AF130" s="81"/>
      <c r="AG130" s="81"/>
      <c r="AH130" s="81"/>
      <c r="AI130" s="81"/>
      <c r="AJ130" s="81"/>
      <c r="AK130" s="81"/>
      <c r="AL130" s="81"/>
      <c r="AM130" s="81"/>
      <c r="AN130" s="3"/>
      <c r="AO130" s="3"/>
      <c r="AP130" s="148" t="s">
        <v>135</v>
      </c>
      <c r="AQ130" s="149"/>
      <c r="AR130" s="149"/>
      <c r="AS130" s="149"/>
      <c r="AT130" s="149"/>
      <c r="AU130" s="149"/>
      <c r="AV130" s="149"/>
      <c r="AW130" s="149"/>
      <c r="AX130" s="149"/>
      <c r="AY130" s="149"/>
      <c r="AZ130" s="149"/>
      <c r="BA130" s="149"/>
      <c r="BB130" s="149"/>
      <c r="BC130" s="149"/>
      <c r="BD130" s="149"/>
      <c r="BE130" s="149"/>
      <c r="BF130" s="149"/>
      <c r="BG130" s="149"/>
      <c r="BH130" s="149"/>
    </row>
    <row r="131" spans="1:64" x14ac:dyDescent="0.2">
      <c r="W131" s="86" t="s">
        <v>8</v>
      </c>
      <c r="X131" s="86"/>
      <c r="Y131" s="86"/>
      <c r="Z131" s="86"/>
      <c r="AA131" s="86"/>
      <c r="AB131" s="86"/>
      <c r="AC131" s="86"/>
      <c r="AD131" s="86"/>
      <c r="AE131" s="86"/>
      <c r="AF131" s="86"/>
      <c r="AG131" s="86"/>
      <c r="AH131" s="86"/>
      <c r="AI131" s="86"/>
      <c r="AJ131" s="86"/>
      <c r="AK131" s="86"/>
      <c r="AL131" s="86"/>
      <c r="AM131" s="86"/>
      <c r="AN131" s="4"/>
      <c r="AO131" s="4"/>
      <c r="AP131" s="86" t="s">
        <v>73</v>
      </c>
      <c r="AQ131" s="86"/>
      <c r="AR131" s="86"/>
      <c r="AS131" s="86"/>
      <c r="AT131" s="86"/>
      <c r="AU131" s="86"/>
      <c r="AV131" s="86"/>
      <c r="AW131" s="86"/>
      <c r="AX131" s="86"/>
      <c r="AY131" s="86"/>
      <c r="AZ131" s="86"/>
      <c r="BA131" s="86"/>
      <c r="BB131" s="86"/>
      <c r="BC131" s="86"/>
      <c r="BD131" s="86"/>
      <c r="BE131" s="86"/>
      <c r="BF131" s="86"/>
      <c r="BG131" s="86"/>
      <c r="BH131" s="86"/>
    </row>
    <row r="134" spans="1:64" ht="15.95" customHeight="1" x14ac:dyDescent="0.25">
      <c r="A134" s="147" t="s">
        <v>134</v>
      </c>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81"/>
      <c r="X134" s="81"/>
      <c r="Y134" s="81"/>
      <c r="Z134" s="81"/>
      <c r="AA134" s="81"/>
      <c r="AB134" s="81"/>
      <c r="AC134" s="81"/>
      <c r="AD134" s="81"/>
      <c r="AE134" s="81"/>
      <c r="AF134" s="81"/>
      <c r="AG134" s="81"/>
      <c r="AH134" s="81"/>
      <c r="AI134" s="81"/>
      <c r="AJ134" s="81"/>
      <c r="AK134" s="81"/>
      <c r="AL134" s="81"/>
      <c r="AM134" s="81"/>
      <c r="AN134" s="3"/>
      <c r="AO134" s="3"/>
      <c r="AP134" s="148" t="s">
        <v>136</v>
      </c>
      <c r="AQ134" s="149"/>
      <c r="AR134" s="149"/>
      <c r="AS134" s="149"/>
      <c r="AT134" s="149"/>
      <c r="AU134" s="149"/>
      <c r="AV134" s="149"/>
      <c r="AW134" s="149"/>
      <c r="AX134" s="149"/>
      <c r="AY134" s="149"/>
      <c r="AZ134" s="149"/>
      <c r="BA134" s="149"/>
      <c r="BB134" s="149"/>
      <c r="BC134" s="149"/>
      <c r="BD134" s="149"/>
      <c r="BE134" s="149"/>
      <c r="BF134" s="149"/>
      <c r="BG134" s="149"/>
      <c r="BH134" s="149"/>
    </row>
    <row r="135" spans="1:64" x14ac:dyDescent="0.2">
      <c r="W135" s="86" t="s">
        <v>8</v>
      </c>
      <c r="X135" s="86"/>
      <c r="Y135" s="86"/>
      <c r="Z135" s="86"/>
      <c r="AA135" s="86"/>
      <c r="AB135" s="86"/>
      <c r="AC135" s="86"/>
      <c r="AD135" s="86"/>
      <c r="AE135" s="86"/>
      <c r="AF135" s="86"/>
      <c r="AG135" s="86"/>
      <c r="AH135" s="86"/>
      <c r="AI135" s="86"/>
      <c r="AJ135" s="86"/>
      <c r="AK135" s="86"/>
      <c r="AL135" s="86"/>
      <c r="AM135" s="86"/>
      <c r="AN135" s="4"/>
      <c r="AO135" s="4"/>
      <c r="AP135" s="86" t="s">
        <v>73</v>
      </c>
      <c r="AQ135" s="86"/>
      <c r="AR135" s="86"/>
      <c r="AS135" s="86"/>
      <c r="AT135" s="86"/>
      <c r="AU135" s="86"/>
      <c r="AV135" s="86"/>
      <c r="AW135" s="86"/>
      <c r="AX135" s="86"/>
      <c r="AY135" s="86"/>
      <c r="AZ135" s="86"/>
      <c r="BA135" s="86"/>
      <c r="BB135" s="86"/>
      <c r="BC135" s="86"/>
      <c r="BD135" s="86"/>
      <c r="BE135" s="86"/>
      <c r="BF135" s="86"/>
      <c r="BG135" s="86"/>
      <c r="BH135" s="86"/>
    </row>
  </sheetData>
  <mergeCells count="603">
    <mergeCell ref="A117:B117"/>
    <mergeCell ref="C117:I117"/>
    <mergeCell ref="J117:N117"/>
    <mergeCell ref="O117:BQ117"/>
    <mergeCell ref="A118:B118"/>
    <mergeCell ref="C118:I118"/>
    <mergeCell ref="J118:N118"/>
    <mergeCell ref="O118:BQ118"/>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99:B99"/>
    <mergeCell ref="C99:I99"/>
    <mergeCell ref="J99:N99"/>
    <mergeCell ref="O99:BQ99"/>
    <mergeCell ref="A100:B100"/>
    <mergeCell ref="C100:I100"/>
    <mergeCell ref="J100:N100"/>
    <mergeCell ref="O100:BQ100"/>
    <mergeCell ref="AX91:BB91"/>
    <mergeCell ref="BC91:BG91"/>
    <mergeCell ref="BH91:BL91"/>
    <mergeCell ref="BM91:BQ91"/>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D74:AH74"/>
    <mergeCell ref="AN64:AR64"/>
    <mergeCell ref="AS64:AX64"/>
    <mergeCell ref="AY64:BC64"/>
    <mergeCell ref="BD64:BH64"/>
    <mergeCell ref="BI64:BN64"/>
    <mergeCell ref="A64:B64"/>
    <mergeCell ref="C64:R64"/>
    <mergeCell ref="S64:W64"/>
    <mergeCell ref="X64:AB64"/>
    <mergeCell ref="AC64:AH64"/>
    <mergeCell ref="AI64:AM64"/>
    <mergeCell ref="A54:B54"/>
    <mergeCell ref="C54:BQ54"/>
    <mergeCell ref="A55:B55"/>
    <mergeCell ref="C55:BQ55"/>
    <mergeCell ref="AU46:AY46"/>
    <mergeCell ref="AZ46:BC46"/>
    <mergeCell ref="BD46:BH46"/>
    <mergeCell ref="BI46:BM46"/>
    <mergeCell ref="BN46:BQ46"/>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S63:AX63"/>
    <mergeCell ref="AY63:BC63"/>
    <mergeCell ref="A59:B60"/>
    <mergeCell ref="A61:B61"/>
    <mergeCell ref="A62:B62"/>
    <mergeCell ref="A63:B63"/>
    <mergeCell ref="AI63:AM63"/>
    <mergeCell ref="AN63:AR63"/>
    <mergeCell ref="C62:R62"/>
    <mergeCell ref="S62:W62"/>
    <mergeCell ref="X62:AB62"/>
    <mergeCell ref="AC62:AH62"/>
    <mergeCell ref="C63:R63"/>
    <mergeCell ref="S63:W63"/>
    <mergeCell ref="X63:AB63"/>
    <mergeCell ref="AC63:AH63"/>
    <mergeCell ref="AY61:BC61"/>
    <mergeCell ref="BI60:BN60"/>
    <mergeCell ref="BI62:BN62"/>
    <mergeCell ref="BD63:BH63"/>
    <mergeCell ref="BD61:BH61"/>
    <mergeCell ref="BI61:BN61"/>
    <mergeCell ref="BI63:BN63"/>
    <mergeCell ref="BD62:BH62"/>
    <mergeCell ref="AY59:BN59"/>
    <mergeCell ref="AI61:AM61"/>
    <mergeCell ref="AY62:BC62"/>
    <mergeCell ref="AY60:BC60"/>
    <mergeCell ref="BD60:BH60"/>
    <mergeCell ref="AI62:AM62"/>
    <mergeCell ref="AN62:AR62"/>
    <mergeCell ref="AS62:AX62"/>
    <mergeCell ref="AN61:AR61"/>
    <mergeCell ref="AS61:AX61"/>
    <mergeCell ref="A123:BL123"/>
    <mergeCell ref="AK40:AO40"/>
    <mergeCell ref="A42:B42"/>
    <mergeCell ref="AD71:AH71"/>
    <mergeCell ref="AF40:AJ40"/>
    <mergeCell ref="A48:BQ48"/>
    <mergeCell ref="C59:R60"/>
    <mergeCell ref="S59:AH59"/>
    <mergeCell ref="AI59:AX59"/>
    <mergeCell ref="AS60:AX60"/>
    <mergeCell ref="G26:BL26"/>
    <mergeCell ref="A34:F34"/>
    <mergeCell ref="G34:BL34"/>
    <mergeCell ref="A38:BQ38"/>
    <mergeCell ref="C39:Z40"/>
    <mergeCell ref="BI40:BM40"/>
    <mergeCell ref="BD40:BH40"/>
    <mergeCell ref="AZ40:BC40"/>
    <mergeCell ref="A23:BL23"/>
    <mergeCell ref="A24:F24"/>
    <mergeCell ref="G24:BL24"/>
    <mergeCell ref="A39:B40"/>
    <mergeCell ref="A33:F33"/>
    <mergeCell ref="G33:BL33"/>
    <mergeCell ref="A25:F25"/>
    <mergeCell ref="AA39:AO39"/>
    <mergeCell ref="AP39:BC39"/>
    <mergeCell ref="A26:F26"/>
    <mergeCell ref="AP42:AT42"/>
    <mergeCell ref="BD43:BH43"/>
    <mergeCell ref="BI43:BM43"/>
    <mergeCell ref="AZ42:BC42"/>
    <mergeCell ref="AU42:AY42"/>
    <mergeCell ref="BN40:BQ40"/>
    <mergeCell ref="AZ41:BC41"/>
    <mergeCell ref="BD41:BH41"/>
    <mergeCell ref="AP41:AT41"/>
    <mergeCell ref="BD42:BH42"/>
    <mergeCell ref="S60:W60"/>
    <mergeCell ref="X60:AB60"/>
    <mergeCell ref="AC60:AH60"/>
    <mergeCell ref="C61:R61"/>
    <mergeCell ref="S61:W61"/>
    <mergeCell ref="X61:AB61"/>
    <mergeCell ref="AC61:AH61"/>
    <mergeCell ref="O71:X71"/>
    <mergeCell ref="Y69:AM69"/>
    <mergeCell ref="J71:N71"/>
    <mergeCell ref="Y71:AC71"/>
    <mergeCell ref="A69:B70"/>
    <mergeCell ref="C69:I70"/>
    <mergeCell ref="J69:N70"/>
    <mergeCell ref="O69:X70"/>
    <mergeCell ref="Y70:AC70"/>
    <mergeCell ref="AP130:BH130"/>
    <mergeCell ref="AN69:BB69"/>
    <mergeCell ref="A66:BQ66"/>
    <mergeCell ref="C71:I71"/>
    <mergeCell ref="J97:N97"/>
    <mergeCell ref="A96:B96"/>
    <mergeCell ref="A72:B72"/>
    <mergeCell ref="O73:X73"/>
    <mergeCell ref="Y73:AC73"/>
    <mergeCell ref="A71:B71"/>
    <mergeCell ref="Y72:AC72"/>
    <mergeCell ref="A53:B53"/>
    <mergeCell ref="A51:B51"/>
    <mergeCell ref="A52:B52"/>
    <mergeCell ref="A58:BN58"/>
    <mergeCell ref="A57:BN57"/>
    <mergeCell ref="C53:BQ53"/>
    <mergeCell ref="C51:BQ51"/>
    <mergeCell ref="C52:BQ52"/>
    <mergeCell ref="AN71:AR71"/>
    <mergeCell ref="C96:I96"/>
    <mergeCell ref="J96:N96"/>
    <mergeCell ref="C72:I72"/>
    <mergeCell ref="J72:N72"/>
    <mergeCell ref="O72:X72"/>
    <mergeCell ref="C73:I73"/>
    <mergeCell ref="J73:N73"/>
    <mergeCell ref="O97:BQ97"/>
    <mergeCell ref="AP135:BH135"/>
    <mergeCell ref="A134:V134"/>
    <mergeCell ref="W134:AM134"/>
    <mergeCell ref="AP134:BH134"/>
    <mergeCell ref="W135:AM135"/>
    <mergeCell ref="AP131:BH131"/>
    <mergeCell ref="A124:BL124"/>
    <mergeCell ref="C97:I97"/>
    <mergeCell ref="W131:AM131"/>
    <mergeCell ref="A130:V130"/>
    <mergeCell ref="W130:AM130"/>
    <mergeCell ref="A73:B73"/>
    <mergeCell ref="AD73:AH73"/>
    <mergeCell ref="A93:BQ93"/>
    <mergeCell ref="A95:B95"/>
    <mergeCell ref="C95:I95"/>
    <mergeCell ref="BC73:BG73"/>
    <mergeCell ref="BM73:BQ73"/>
    <mergeCell ref="BH73:BL73"/>
    <mergeCell ref="A43:B43"/>
    <mergeCell ref="A50:B50"/>
    <mergeCell ref="AF43:AJ43"/>
    <mergeCell ref="AZ43:BC43"/>
    <mergeCell ref="AU43:AY43"/>
    <mergeCell ref="AA43:AE43"/>
    <mergeCell ref="C43:Z43"/>
    <mergeCell ref="AK43:AO43"/>
    <mergeCell ref="C50:BQ50"/>
    <mergeCell ref="BN43:BQ43"/>
    <mergeCell ref="BC71:BG71"/>
    <mergeCell ref="BC72:BG72"/>
    <mergeCell ref="BC70:BG70"/>
    <mergeCell ref="A67:BQ67"/>
    <mergeCell ref="AD72:AH72"/>
    <mergeCell ref="AI71:AM71"/>
    <mergeCell ref="BH71:BL71"/>
    <mergeCell ref="BM71:BQ71"/>
    <mergeCell ref="BM72:BQ72"/>
    <mergeCell ref="BH72:BL72"/>
    <mergeCell ref="C42:Z42"/>
    <mergeCell ref="AK42:AO42"/>
    <mergeCell ref="AF42:AJ42"/>
    <mergeCell ref="AA42:AE42"/>
    <mergeCell ref="C41:Z41"/>
    <mergeCell ref="AO2:BL6"/>
    <mergeCell ref="A7:BL7"/>
    <mergeCell ref="A8:BL8"/>
    <mergeCell ref="A9:BL9"/>
    <mergeCell ref="BI42:BM42"/>
    <mergeCell ref="AS70:AW70"/>
    <mergeCell ref="AN70:AR70"/>
    <mergeCell ref="AI70:AM70"/>
    <mergeCell ref="BC69:BQ69"/>
    <mergeCell ref="AA41:AE41"/>
    <mergeCell ref="AF41:AJ41"/>
    <mergeCell ref="AK41:AO41"/>
    <mergeCell ref="AI60:AM60"/>
    <mergeCell ref="AN60:AR60"/>
    <mergeCell ref="BN42:BQ42"/>
    <mergeCell ref="A10:BL10"/>
    <mergeCell ref="A11:BL11"/>
    <mergeCell ref="A12:BL12"/>
    <mergeCell ref="B14:L14"/>
    <mergeCell ref="N14:AS14"/>
    <mergeCell ref="AU14:BB14"/>
    <mergeCell ref="B18:L18"/>
    <mergeCell ref="N18:AS18"/>
    <mergeCell ref="AP43:AT43"/>
    <mergeCell ref="A41:B41"/>
    <mergeCell ref="A28:BL28"/>
    <mergeCell ref="A29:BL29"/>
    <mergeCell ref="A31:BL31"/>
    <mergeCell ref="A32:F32"/>
    <mergeCell ref="G32:BL32"/>
    <mergeCell ref="AU40:AY40"/>
    <mergeCell ref="AP40:AT40"/>
    <mergeCell ref="AA40:AE40"/>
    <mergeCell ref="BI41:BM41"/>
    <mergeCell ref="BN41:BQ41"/>
    <mergeCell ref="A36:BQ36"/>
    <mergeCell ref="BD39:BQ39"/>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AI73:AM73"/>
    <mergeCell ref="AN73:AR73"/>
    <mergeCell ref="AS73:AW73"/>
    <mergeCell ref="AX73:BB73"/>
    <mergeCell ref="AU18:BB18"/>
    <mergeCell ref="BE20:BL20"/>
    <mergeCell ref="BE21:BL21"/>
    <mergeCell ref="AU41:AY41"/>
    <mergeCell ref="G25:BL25"/>
    <mergeCell ref="A37:BQ37"/>
    <mergeCell ref="J95:N95"/>
    <mergeCell ref="AX72:BB72"/>
    <mergeCell ref="BM70:BQ70"/>
    <mergeCell ref="BH70:BL70"/>
    <mergeCell ref="AD70:AH70"/>
    <mergeCell ref="AX70:BB70"/>
    <mergeCell ref="AX71:BB71"/>
    <mergeCell ref="AS71:AW71"/>
    <mergeCell ref="AI72:AM72"/>
    <mergeCell ref="AN72:AR72"/>
    <mergeCell ref="AS72:AW72"/>
    <mergeCell ref="A120:BL120"/>
    <mergeCell ref="A121:BL121"/>
    <mergeCell ref="O95:BQ95"/>
    <mergeCell ref="O96:BQ96"/>
    <mergeCell ref="O98:BQ98"/>
    <mergeCell ref="A98:B98"/>
    <mergeCell ref="C98:I98"/>
    <mergeCell ref="J98:N98"/>
    <mergeCell ref="A97:B97"/>
  </mergeCells>
  <phoneticPr fontId="0" type="noConversion"/>
  <conditionalFormatting sqref="C94 C122 C73:C91 C98:C118">
    <cfRule type="cellIs" dxfId="3" priority="1" stopIfTrue="1" operator="equal">
      <formula>$C72</formula>
    </cfRule>
  </conditionalFormatting>
  <conditionalFormatting sqref="A94:B94 A122:B122 A63:B64 A73:B92 A98:B119">
    <cfRule type="cellIs" dxfId="2" priority="2" stopIfTrue="1" operator="equal">
      <formula>0</formula>
    </cfRule>
  </conditionalFormatting>
  <conditionalFormatting sqref="C92">
    <cfRule type="cellIs" dxfId="1" priority="4" stopIfTrue="1" operator="equal">
      <formula>$C73</formula>
    </cfRule>
  </conditionalFormatting>
  <conditionalFormatting sqref="C119">
    <cfRule type="cellIs" dxfId="0" priority="6" stopIfTrue="1" operator="equal">
      <formula>$C98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КПК0813241</vt:lpstr>
      <vt:lpstr>КПК0813241!Область_печати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cp:lastModifiedBy>
  <cp:lastPrinted>2020-01-12T09:02:55Z</cp:lastPrinted>
  <dcterms:created xsi:type="dcterms:W3CDTF">2016-08-10T10:53:25Z</dcterms:created>
  <dcterms:modified xsi:type="dcterms:W3CDTF">2024-01-24T06:57:03Z</dcterms:modified>
</cp:coreProperties>
</file>