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ЗВІТИ ПО ПАСПОРТАМ 2023\"/>
    </mc:Choice>
  </mc:AlternateContent>
  <xr:revisionPtr revIDLastSave="0" documentId="8_{A2976059-AF58-4FFB-B430-6AE728E33D34}" xr6:coauthVersionLast="47" xr6:coauthVersionMax="47" xr10:uidLastSave="{00000000-0000-0000-0000-000000000000}"/>
  <bookViews>
    <workbookView xWindow="-120" yWindow="-120" windowWidth="29040" windowHeight="15840"/>
  </bookViews>
  <sheets>
    <sheet name="КПК0813160" sheetId="1" r:id="rId1"/>
  </sheets>
  <definedNames>
    <definedName name="_xlnm.Print_Area" localSheetId="0">КПК0813160!$A$1:$BQ$123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82" i="1" l="1"/>
  <c r="BC82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2" i="1"/>
  <c r="BC72" i="1"/>
  <c r="BH71" i="1"/>
  <c r="BC71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AZ43" i="1"/>
  <c r="AK43" i="1"/>
  <c r="BI60" i="1" l="1"/>
  <c r="BN43" i="1"/>
</calcChain>
</file>

<file path=xl/sharedStrings.xml><?xml version="1.0" encoding="utf-8"?>
<sst xmlns="http://schemas.openxmlformats.org/spreadsheetml/2006/main" count="253" uniqueCount="134">
  <si>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</si>
  <si>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</si>
  <si>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</si>
  <si>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</si>
  <si>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</si>
  <si>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</si>
  <si>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</si>
  <si>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</si>
  <si>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</si>
  <si>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</si>
  <si>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</si>
  <si>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</si>
  <si>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</si>
  <si>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</si>
  <si>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</si>
  <si>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</si>
  <si>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</si>
  <si>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</si>
  <si>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</si>
  <si>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</si>
  <si>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</si>
  <si>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</si>
  <si>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</si>
  <si>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</si>
  <si>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</si>
  <si>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</si>
  <si>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</si>
  <si>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</si>
  <si>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</si>
  <si>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</si>
  <si>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</si>
  <si>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</si>
  <si>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</si>
  <si>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</si>
  <si>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</si>
  <si>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</si>
  <si>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</si>
  <si>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</si>
  <si>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</si>
  <si>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</si>
  <si>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</si>
  <si>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</si>
  <si>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</si>
  <si>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</si>
  <si>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</si>
  <si>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</si>
  <si>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</si>
  <si>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</si>
  <si>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</si>
  <si>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</si>
  <si>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</si>
  <si>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</si>
  <si>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</si>
  <si>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</si>
  <si>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</si>
  <si>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</si>
  <si>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</si>
  <si>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</si>
  <si>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</si>
  <si>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</si>
  <si>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</si>
  <si>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</si>
  <si>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</si>
  <si>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</si>
  <si>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</si>
  <si>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</si>
  <si>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</si>
  <si>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</si>
  <si>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</si>
  <si>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</si>
  <si>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</si>
  <si>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</si>
  <si>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</si>
  <si>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</si>
  <si>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</si>
  <si>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</si>
  <si>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</si>
  <si>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</si>
  <si>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</si>
  <si>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</si>
  <si>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</si>
  <si>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</si>
  <si>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 ,які надають соціальні послуги громадянам похилого віку, особам з інвалідністю,дітям з інвалідністю,хворим ,які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</si>
  <si>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</si>
  <si>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</si>
  <si>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виникло в зв’язку із зменшенням суми фактичного нарахування соціальних гарантій в порівнянні з запланованим.</t>
  </si>
  <si>
    <t>Комплексна програма соціального захисту населення "Турбота" Костянтинівської сільської територіальної громади на 2021-2023 роки</t>
  </si>
  <si>
    <t>Усього</t>
  </si>
  <si>
    <t>затрат</t>
  </si>
  <si>
    <t/>
  </si>
  <si>
    <t>Витрати для забезпечення виплати компенсації громадянам, які надають соціальні послуги особам з інвалідністю І групи</t>
  </si>
  <si>
    <t>грн.</t>
  </si>
  <si>
    <t>Кошторис</t>
  </si>
  <si>
    <t>Витрати для забезпечення виплати компенсації громадянам, які надають соціальні послуги громадянам похилого віку (з когнітивними порушеннями)</t>
  </si>
  <si>
    <t>Витрати для забезпечення виплати компенсації громадянам, які надають соціальні послуги невиліковно-хворим, які не здатні до самообслуговування</t>
  </si>
  <si>
    <t>продукту</t>
  </si>
  <si>
    <t>Кількість осіб з інвалідністю І групи, яким виплачується компенсація за надання соціальних послуг</t>
  </si>
  <si>
    <t>осіб</t>
  </si>
  <si>
    <t>Журнал реєстрації на призначення компенсацій</t>
  </si>
  <si>
    <t>Кількість громадян похилого віку (з когнітивними порушеннями), яким виплачується компенсація за надання соціальних послуг</t>
  </si>
  <si>
    <t>Кількість невиліковно-хворих, яким виплачується компенсація за надання соціальних послуг</t>
  </si>
  <si>
    <t>ефективності</t>
  </si>
  <si>
    <t>Середній розмір виплати компенсації за надання соціальних послуг особам з інвалідністю І групи на одну особу</t>
  </si>
  <si>
    <t>Розрахунково</t>
  </si>
  <si>
    <t>Середній розмір виплати компенсації за надання соціальних послуг громадянам похилого віку на одну особу</t>
  </si>
  <si>
    <t>Середній розмір виплати компенсації за надання соціальних послуг невиліковно-хворим на одну особу</t>
  </si>
  <si>
    <t>якості</t>
  </si>
  <si>
    <t>Питома вага кількості призначення компенсацій до кількості звернень за призначенням компенсації</t>
  </si>
  <si>
    <t>відс.</t>
  </si>
  <si>
    <t>Відхилення обсягів касових видатків за напрямом використання бюджетних коштів від обсягів, затверджених у паспорті бюджетної програми виникло в зв’язку із збільшенням суми фактичного нарахування соціальних гарантій в порівнянні з запланованим, що призвело до збільшення середньої вартості витрат.</t>
  </si>
  <si>
    <t>Відхилення обсягів касових видатків за напрямом використання бюджетних коштів від обсягів, затверджених у паспорті бюджетної програми виникло в зв’язку із зменшенням суми фактичного нарахування соціальних гарантій в порівнянні з запланованим, що призвело до зменшення середньої вартості витрат.</t>
  </si>
  <si>
    <t>Відхилення показників виникло в звязку зі збільшенням звернень за призначенням компенсації</t>
  </si>
  <si>
    <t>Відхилення показників виникло в звязку зі зменшенням звернень за призначенням компенсації</t>
  </si>
  <si>
    <t>Розмір компенсації за надання соціальних послуг залежить від доходів фізичних осіб, які надають соціальні послуги. В результаті цього фактичний показник змінився.</t>
  </si>
  <si>
    <t>У зв'язку зі зменшенням кількості отримувачів компенсації, збільшився середній розмір виплати компенсації фізичним особам, які надають соціальні послуги.</t>
  </si>
  <si>
    <t>Відхилення відсутні</t>
  </si>
  <si>
    <t>Забезпечення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та потребують сторонньої допомоги</t>
  </si>
  <si>
    <t>Відхилення обсягів касових видатків за напрямом використання бюджетних коштів від обсягів, затверджених у паспорті бюджетної програми виникло в зв’язку зі зменшенням кількості отримувачів соціальних послуг, та зменшенням суми фактичного нарахування соціальних гарантій в порівнянні з запланованим.</t>
  </si>
  <si>
    <t>Затверджені кошторисні призначення на 2023 рік складають 230 000 грн. Здійснено видатків 223 916,80 грн. Розбіжність між виконаними результативними показниками і тими, що було затверджено паспортом бюджетної програми утворилася у разі того, що кошторисними призначеннями було передбачено більше, ніж нараховано допомог. Мінімальне відхилення між затвердженими та фактичними показниками суттєво не впливає на значення показника. Узагальнюючи виконання програми в цілому робимо висновок, що бюджетна програма є актуальною та необхідною для подальшої реалізації. Забезпечено виконання мети, цілі та завдання програми при використані бюджетних коштів.</t>
  </si>
  <si>
    <t>0800000</t>
  </si>
  <si>
    <t>Відділ соціального захисту населення та охорони здоров`я Костянтинівської сільської ради</t>
  </si>
  <si>
    <t>Начальник відділу</t>
  </si>
  <si>
    <t>Головний спеціаліст</t>
  </si>
  <si>
    <t>Анастасія ГРИПАЧЕВСЬКА</t>
  </si>
  <si>
    <t>Наталя ЛИХОСТУП</t>
  </si>
  <si>
    <t>44403261</t>
  </si>
  <si>
    <t>1454700000</t>
  </si>
  <si>
    <t xml:space="preserve">  гривень</t>
  </si>
  <si>
    <t>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</si>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</sst>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128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119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120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125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120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125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145" t="s">
        <v>129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132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133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130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126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25.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116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25.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127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38.2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230000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230000</v>
      </c>
      <c r="AL43" s="107"/>
      <c r="AM43" s="107"/>
      <c r="AN43" s="107"/>
      <c r="AO43" s="107"/>
      <c r="AP43" s="107">
        <v>223916.79999999999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223916.79999999999</v>
      </c>
      <c r="BA43" s="107"/>
      <c r="BB43" s="107"/>
      <c r="BC43" s="107"/>
      <c r="BD43" s="107">
        <f>AP43-AA43</f>
        <v>-6083.2000000000116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-6083.2000000000116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230000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230000</v>
      </c>
      <c r="AL44" s="108"/>
      <c r="AM44" s="108"/>
      <c r="AN44" s="108"/>
      <c r="AO44" s="108"/>
      <c r="AP44" s="108">
        <v>223916.79999999999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223916.79999999999</v>
      </c>
      <c r="BA44" s="108"/>
      <c r="BB44" s="108"/>
      <c r="BC44" s="108"/>
      <c r="BD44" s="108">
        <f>AP44-AA44</f>
        <v>-6083.2000000000116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-6083.2000000000116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25.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127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38.25" customHeight="1" x14ac:dyDescent="0.2">
      <c r="A59" s="91">
        <v>1</v>
      </c>
      <c r="B59" s="91"/>
      <c r="C59" s="121" t="s">
        <v>86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230000</v>
      </c>
      <c r="T59" s="107"/>
      <c r="U59" s="107"/>
      <c r="V59" s="107"/>
      <c r="W59" s="107"/>
      <c r="X59" s="107">
        <v>0</v>
      </c>
      <c r="Y59" s="107"/>
      <c r="Z59" s="107"/>
      <c r="AA59" s="107"/>
      <c r="AB59" s="107"/>
      <c r="AC59" s="107">
        <f>S59+X59</f>
        <v>230000</v>
      </c>
      <c r="AD59" s="107"/>
      <c r="AE59" s="107"/>
      <c r="AF59" s="107"/>
      <c r="AG59" s="107"/>
      <c r="AH59" s="107"/>
      <c r="AI59" s="107">
        <v>223916.79999999999</v>
      </c>
      <c r="AJ59" s="107"/>
      <c r="AK59" s="107"/>
      <c r="AL59" s="107"/>
      <c r="AM59" s="107"/>
      <c r="AN59" s="107">
        <v>0</v>
      </c>
      <c r="AO59" s="107"/>
      <c r="AP59" s="107"/>
      <c r="AQ59" s="107"/>
      <c r="AR59" s="107"/>
      <c r="AS59" s="107">
        <f>AI59+AN59</f>
        <v>223916.79999999999</v>
      </c>
      <c r="AT59" s="107"/>
      <c r="AU59" s="107"/>
      <c r="AV59" s="107"/>
      <c r="AW59" s="107"/>
      <c r="AX59" s="107"/>
      <c r="AY59" s="107">
        <f>AI59-S59</f>
        <v>-6083.2000000000116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-6083.2000000000116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230000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230000</v>
      </c>
      <c r="AD60" s="108"/>
      <c r="AE60" s="108"/>
      <c r="AF60" s="108"/>
      <c r="AG60" s="108"/>
      <c r="AH60" s="108"/>
      <c r="AI60" s="108">
        <v>223916.79999999999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223916.79999999999</v>
      </c>
      <c r="AT60" s="108"/>
      <c r="AU60" s="108"/>
      <c r="AV60" s="108"/>
      <c r="AW60" s="108"/>
      <c r="AX60" s="108"/>
      <c r="AY60" s="108">
        <f>AI60-S60</f>
        <v>-6083.2000000000116</v>
      </c>
      <c r="AZ60" s="108"/>
      <c r="BA60" s="108"/>
      <c r="BB60" s="108"/>
      <c r="BC60" s="108"/>
      <c r="BD60" s="124">
        <f>AN60-X60</f>
        <v>0</v>
      </c>
      <c r="BE60" s="124"/>
      <c r="BF60" s="124"/>
      <c r="BG60" s="124"/>
      <c r="BH60" s="124"/>
      <c r="BI60" s="124">
        <f>AY60+BD60</f>
        <v>-6083.2000000000116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0</v>
      </c>
      <c r="B69" s="114"/>
      <c r="C69" s="126" t="s">
        <v>88</v>
      </c>
      <c r="D69" s="126"/>
      <c r="E69" s="126"/>
      <c r="F69" s="126"/>
      <c r="G69" s="126"/>
      <c r="H69" s="126"/>
      <c r="I69" s="126"/>
      <c r="J69" s="126" t="s">
        <v>89</v>
      </c>
      <c r="K69" s="126"/>
      <c r="L69" s="126"/>
      <c r="M69" s="126"/>
      <c r="N69" s="126"/>
      <c r="O69" s="126" t="s">
        <v>89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89.25" customHeight="1" x14ac:dyDescent="0.2">
      <c r="A70" s="91">
        <v>0</v>
      </c>
      <c r="B70" s="91"/>
      <c r="C70" s="130" t="s">
        <v>90</v>
      </c>
      <c r="D70" s="112"/>
      <c r="E70" s="112"/>
      <c r="F70" s="112"/>
      <c r="G70" s="112"/>
      <c r="H70" s="112"/>
      <c r="I70" s="113"/>
      <c r="J70" s="131" t="s">
        <v>91</v>
      </c>
      <c r="K70" s="131"/>
      <c r="L70" s="131"/>
      <c r="M70" s="131"/>
      <c r="N70" s="131"/>
      <c r="O70" s="131" t="s">
        <v>92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7">
        <v>60000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60000</v>
      </c>
      <c r="AJ70" s="107"/>
      <c r="AK70" s="107"/>
      <c r="AL70" s="107"/>
      <c r="AM70" s="107"/>
      <c r="AN70" s="107">
        <v>87146.71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87146.71</v>
      </c>
      <c r="AY70" s="107"/>
      <c r="AZ70" s="107"/>
      <c r="BA70" s="107"/>
      <c r="BB70" s="107"/>
      <c r="BC70" s="107">
        <f>AN70-Y70</f>
        <v>27146.710000000006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27146.710000000006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14.75" customHeight="1" x14ac:dyDescent="0.2">
      <c r="A71" s="91">
        <v>0</v>
      </c>
      <c r="B71" s="91"/>
      <c r="C71" s="130" t="s">
        <v>93</v>
      </c>
      <c r="D71" s="112"/>
      <c r="E71" s="112"/>
      <c r="F71" s="112"/>
      <c r="G71" s="112"/>
      <c r="H71" s="112"/>
      <c r="I71" s="113"/>
      <c r="J71" s="131" t="s">
        <v>91</v>
      </c>
      <c r="K71" s="131"/>
      <c r="L71" s="131"/>
      <c r="M71" s="131"/>
      <c r="N71" s="131"/>
      <c r="O71" s="131" t="s">
        <v>92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90000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90000</v>
      </c>
      <c r="AJ71" s="107"/>
      <c r="AK71" s="107"/>
      <c r="AL71" s="107"/>
      <c r="AM71" s="107"/>
      <c r="AN71" s="107">
        <v>46836.94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46836.94</v>
      </c>
      <c r="AY71" s="107"/>
      <c r="AZ71" s="107"/>
      <c r="BA71" s="107"/>
      <c r="BB71" s="107"/>
      <c r="BC71" s="107">
        <f>AN71-Y71</f>
        <v>-43163.06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-43163.06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02" customHeight="1" x14ac:dyDescent="0.2">
      <c r="A72" s="91">
        <v>0</v>
      </c>
      <c r="B72" s="91"/>
      <c r="C72" s="130" t="s">
        <v>94</v>
      </c>
      <c r="D72" s="112"/>
      <c r="E72" s="112"/>
      <c r="F72" s="112"/>
      <c r="G72" s="112"/>
      <c r="H72" s="112"/>
      <c r="I72" s="113"/>
      <c r="J72" s="131" t="s">
        <v>91</v>
      </c>
      <c r="K72" s="131"/>
      <c r="L72" s="131"/>
      <c r="M72" s="131"/>
      <c r="N72" s="131"/>
      <c r="O72" s="131" t="s">
        <v>92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80000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80000</v>
      </c>
      <c r="AJ72" s="107"/>
      <c r="AK72" s="107"/>
      <c r="AL72" s="107"/>
      <c r="AM72" s="107"/>
      <c r="AN72" s="107">
        <v>89933.15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89933.15</v>
      </c>
      <c r="AY72" s="107"/>
      <c r="AZ72" s="107"/>
      <c r="BA72" s="107"/>
      <c r="BB72" s="107"/>
      <c r="BC72" s="107">
        <f>AN72-Y72</f>
        <v>9933.1499999999942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9933.1499999999942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95</v>
      </c>
      <c r="D73" s="116"/>
      <c r="E73" s="116"/>
      <c r="F73" s="116"/>
      <c r="G73" s="116"/>
      <c r="H73" s="116"/>
      <c r="I73" s="117"/>
      <c r="J73" s="126" t="s">
        <v>89</v>
      </c>
      <c r="K73" s="126"/>
      <c r="L73" s="126"/>
      <c r="M73" s="126"/>
      <c r="N73" s="126"/>
      <c r="O73" s="126" t="s">
        <v>89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76.5" customHeight="1" x14ac:dyDescent="0.2">
      <c r="A74" s="91">
        <v>0</v>
      </c>
      <c r="B74" s="91"/>
      <c r="C74" s="130" t="s">
        <v>96</v>
      </c>
      <c r="D74" s="112"/>
      <c r="E74" s="112"/>
      <c r="F74" s="112"/>
      <c r="G74" s="112"/>
      <c r="H74" s="112"/>
      <c r="I74" s="113"/>
      <c r="J74" s="131" t="s">
        <v>97</v>
      </c>
      <c r="K74" s="131"/>
      <c r="L74" s="131"/>
      <c r="M74" s="131"/>
      <c r="N74" s="131"/>
      <c r="O74" s="130" t="s">
        <v>98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5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5</v>
      </c>
      <c r="AJ74" s="107"/>
      <c r="AK74" s="107"/>
      <c r="AL74" s="107"/>
      <c r="AM74" s="107"/>
      <c r="AN74" s="107">
        <v>7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7</v>
      </c>
      <c r="AY74" s="107"/>
      <c r="AZ74" s="107"/>
      <c r="BA74" s="107"/>
      <c r="BB74" s="107"/>
      <c r="BC74" s="107">
        <f>AN74-Y74</f>
        <v>2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2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02" customHeight="1" x14ac:dyDescent="0.2">
      <c r="A75" s="91">
        <v>0</v>
      </c>
      <c r="B75" s="91"/>
      <c r="C75" s="130" t="s">
        <v>99</v>
      </c>
      <c r="D75" s="112"/>
      <c r="E75" s="112"/>
      <c r="F75" s="112"/>
      <c r="G75" s="112"/>
      <c r="H75" s="112"/>
      <c r="I75" s="113"/>
      <c r="J75" s="131" t="s">
        <v>97</v>
      </c>
      <c r="K75" s="131"/>
      <c r="L75" s="131"/>
      <c r="M75" s="131"/>
      <c r="N75" s="131"/>
      <c r="O75" s="130" t="s">
        <v>98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8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8</v>
      </c>
      <c r="AJ75" s="107"/>
      <c r="AK75" s="107"/>
      <c r="AL75" s="107"/>
      <c r="AM75" s="107"/>
      <c r="AN75" s="107">
        <v>2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2</v>
      </c>
      <c r="AY75" s="107"/>
      <c r="AZ75" s="107"/>
      <c r="BA75" s="107"/>
      <c r="BB75" s="107"/>
      <c r="BC75" s="107">
        <f>AN75-Y75</f>
        <v>-6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-6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76.5" customHeight="1" x14ac:dyDescent="0.2">
      <c r="A76" s="91">
        <v>0</v>
      </c>
      <c r="B76" s="91"/>
      <c r="C76" s="130" t="s">
        <v>100</v>
      </c>
      <c r="D76" s="112"/>
      <c r="E76" s="112"/>
      <c r="F76" s="112"/>
      <c r="G76" s="112"/>
      <c r="H76" s="112"/>
      <c r="I76" s="113"/>
      <c r="J76" s="131" t="s">
        <v>97</v>
      </c>
      <c r="K76" s="131"/>
      <c r="L76" s="131"/>
      <c r="M76" s="131"/>
      <c r="N76" s="131"/>
      <c r="O76" s="130" t="s">
        <v>98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7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7</v>
      </c>
      <c r="AJ76" s="107"/>
      <c r="AK76" s="107"/>
      <c r="AL76" s="107"/>
      <c r="AM76" s="107"/>
      <c r="AN76" s="107">
        <v>6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6</v>
      </c>
      <c r="AY76" s="107"/>
      <c r="AZ76" s="107"/>
      <c r="BA76" s="107"/>
      <c r="BB76" s="107"/>
      <c r="BC76" s="107">
        <f>AN76-Y76</f>
        <v>-1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-1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18" customFormat="1" ht="15.75" x14ac:dyDescent="0.2">
      <c r="A77" s="114">
        <v>0</v>
      </c>
      <c r="B77" s="114"/>
      <c r="C77" s="129" t="s">
        <v>101</v>
      </c>
      <c r="D77" s="116"/>
      <c r="E77" s="116"/>
      <c r="F77" s="116"/>
      <c r="G77" s="116"/>
      <c r="H77" s="116"/>
      <c r="I77" s="117"/>
      <c r="J77" s="126" t="s">
        <v>89</v>
      </c>
      <c r="K77" s="126"/>
      <c r="L77" s="126"/>
      <c r="M77" s="126"/>
      <c r="N77" s="126"/>
      <c r="O77" s="129" t="s">
        <v>89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27"/>
      <c r="BS77" s="127"/>
      <c r="BT77" s="127"/>
      <c r="BU77" s="127"/>
      <c r="BV77" s="127"/>
      <c r="BW77" s="127"/>
      <c r="BX77" s="127"/>
      <c r="BY77" s="127"/>
      <c r="BZ77" s="128"/>
    </row>
    <row r="78" spans="1:79" ht="76.5" customHeight="1" x14ac:dyDescent="0.2">
      <c r="A78" s="91">
        <v>0</v>
      </c>
      <c r="B78" s="91"/>
      <c r="C78" s="130" t="s">
        <v>102</v>
      </c>
      <c r="D78" s="112"/>
      <c r="E78" s="112"/>
      <c r="F78" s="112"/>
      <c r="G78" s="112"/>
      <c r="H78" s="112"/>
      <c r="I78" s="113"/>
      <c r="J78" s="131" t="s">
        <v>91</v>
      </c>
      <c r="K78" s="131"/>
      <c r="L78" s="131"/>
      <c r="M78" s="131"/>
      <c r="N78" s="131"/>
      <c r="O78" s="130" t="s">
        <v>103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12000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12000</v>
      </c>
      <c r="AJ78" s="107"/>
      <c r="AK78" s="107"/>
      <c r="AL78" s="107"/>
      <c r="AM78" s="107"/>
      <c r="AN78" s="107">
        <v>12449.53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12449.53</v>
      </c>
      <c r="AY78" s="107"/>
      <c r="AZ78" s="107"/>
      <c r="BA78" s="107"/>
      <c r="BB78" s="107"/>
      <c r="BC78" s="107">
        <f>AN78-Y78</f>
        <v>449.53000000000065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449.53000000000065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76.5" customHeight="1" x14ac:dyDescent="0.2">
      <c r="A79" s="91">
        <v>0</v>
      </c>
      <c r="B79" s="91"/>
      <c r="C79" s="130" t="s">
        <v>104</v>
      </c>
      <c r="D79" s="112"/>
      <c r="E79" s="112"/>
      <c r="F79" s="112"/>
      <c r="G79" s="112"/>
      <c r="H79" s="112"/>
      <c r="I79" s="113"/>
      <c r="J79" s="131" t="s">
        <v>91</v>
      </c>
      <c r="K79" s="131"/>
      <c r="L79" s="131"/>
      <c r="M79" s="131"/>
      <c r="N79" s="131"/>
      <c r="O79" s="130" t="s">
        <v>103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11250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11250</v>
      </c>
      <c r="AJ79" s="107"/>
      <c r="AK79" s="107"/>
      <c r="AL79" s="107"/>
      <c r="AM79" s="107"/>
      <c r="AN79" s="107">
        <v>23418.47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23418.47</v>
      </c>
      <c r="AY79" s="107"/>
      <c r="AZ79" s="107"/>
      <c r="BA79" s="107"/>
      <c r="BB79" s="107"/>
      <c r="BC79" s="107">
        <f>AN79-Y79</f>
        <v>12168.470000000001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12168.470000000001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63.75" customHeight="1" x14ac:dyDescent="0.2">
      <c r="A80" s="91">
        <v>0</v>
      </c>
      <c r="B80" s="91"/>
      <c r="C80" s="130" t="s">
        <v>105</v>
      </c>
      <c r="D80" s="112"/>
      <c r="E80" s="112"/>
      <c r="F80" s="112"/>
      <c r="G80" s="112"/>
      <c r="H80" s="112"/>
      <c r="I80" s="113"/>
      <c r="J80" s="131" t="s">
        <v>91</v>
      </c>
      <c r="K80" s="131"/>
      <c r="L80" s="131"/>
      <c r="M80" s="131"/>
      <c r="N80" s="131"/>
      <c r="O80" s="130" t="s">
        <v>103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11428.58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11428.58</v>
      </c>
      <c r="AJ80" s="107"/>
      <c r="AK80" s="107"/>
      <c r="AL80" s="107"/>
      <c r="AM80" s="107"/>
      <c r="AN80" s="107">
        <v>14988.86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14988.86</v>
      </c>
      <c r="AY80" s="107"/>
      <c r="AZ80" s="107"/>
      <c r="BA80" s="107"/>
      <c r="BB80" s="107"/>
      <c r="BC80" s="107">
        <f>AN80-Y80</f>
        <v>3560.2800000000007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3560.2800000000007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18" customFormat="1" ht="15.75" x14ac:dyDescent="0.2">
      <c r="A81" s="114">
        <v>0</v>
      </c>
      <c r="B81" s="114"/>
      <c r="C81" s="129" t="s">
        <v>106</v>
      </c>
      <c r="D81" s="116"/>
      <c r="E81" s="116"/>
      <c r="F81" s="116"/>
      <c r="G81" s="116"/>
      <c r="H81" s="116"/>
      <c r="I81" s="117"/>
      <c r="J81" s="126" t="s">
        <v>89</v>
      </c>
      <c r="K81" s="126"/>
      <c r="L81" s="126"/>
      <c r="M81" s="126"/>
      <c r="N81" s="126"/>
      <c r="O81" s="129" t="s">
        <v>89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27"/>
      <c r="BS81" s="127"/>
      <c r="BT81" s="127"/>
      <c r="BU81" s="127"/>
      <c r="BV81" s="127"/>
      <c r="BW81" s="127"/>
      <c r="BX81" s="127"/>
      <c r="BY81" s="127"/>
      <c r="BZ81" s="128"/>
    </row>
    <row r="82" spans="1:79" ht="76.5" customHeight="1" x14ac:dyDescent="0.2">
      <c r="A82" s="91">
        <v>0</v>
      </c>
      <c r="B82" s="91"/>
      <c r="C82" s="130" t="s">
        <v>107</v>
      </c>
      <c r="D82" s="112"/>
      <c r="E82" s="112"/>
      <c r="F82" s="112"/>
      <c r="G82" s="112"/>
      <c r="H82" s="112"/>
      <c r="I82" s="113"/>
      <c r="J82" s="131" t="s">
        <v>108</v>
      </c>
      <c r="K82" s="131"/>
      <c r="L82" s="131"/>
      <c r="M82" s="131"/>
      <c r="N82" s="131"/>
      <c r="O82" s="130" t="s">
        <v>103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80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80</v>
      </c>
      <c r="AJ82" s="107"/>
      <c r="AK82" s="107"/>
      <c r="AL82" s="107"/>
      <c r="AM82" s="107"/>
      <c r="AN82" s="107">
        <v>80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80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 x14ac:dyDescent="0.2">
      <c r="A84" s="41" t="s">
        <v>63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</row>
    <row r="85" spans="1:79" ht="9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 x14ac:dyDescent="0.2">
      <c r="A86" s="51" t="s">
        <v>3</v>
      </c>
      <c r="B86" s="53"/>
      <c r="C86" s="51" t="s">
        <v>6</v>
      </c>
      <c r="D86" s="52"/>
      <c r="E86" s="52"/>
      <c r="F86" s="52"/>
      <c r="G86" s="52"/>
      <c r="H86" s="52"/>
      <c r="I86" s="53"/>
      <c r="J86" s="51" t="s">
        <v>5</v>
      </c>
      <c r="K86" s="52"/>
      <c r="L86" s="52"/>
      <c r="M86" s="52"/>
      <c r="N86" s="53"/>
      <c r="O86" s="42" t="s">
        <v>64</v>
      </c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8" customFormat="1" ht="15.95" customHeight="1" x14ac:dyDescent="0.2">
      <c r="A87" s="90">
        <v>1</v>
      </c>
      <c r="B87" s="90"/>
      <c r="C87" s="90">
        <v>2</v>
      </c>
      <c r="D87" s="90"/>
      <c r="E87" s="90"/>
      <c r="F87" s="90"/>
      <c r="G87" s="90"/>
      <c r="H87" s="90"/>
      <c r="I87" s="90"/>
      <c r="J87" s="90">
        <v>3</v>
      </c>
      <c r="K87" s="90"/>
      <c r="L87" s="90"/>
      <c r="M87" s="90"/>
      <c r="N87" s="90"/>
      <c r="O87" s="45">
        <v>4</v>
      </c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7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12.75" hidden="1" customHeight="1" x14ac:dyDescent="0.2">
      <c r="A88" s="50" t="s">
        <v>36</v>
      </c>
      <c r="B88" s="50"/>
      <c r="C88" s="87" t="s">
        <v>14</v>
      </c>
      <c r="D88" s="88"/>
      <c r="E88" s="88"/>
      <c r="F88" s="88"/>
      <c r="G88" s="88"/>
      <c r="H88" s="88"/>
      <c r="I88" s="89"/>
      <c r="J88" s="50" t="s">
        <v>15</v>
      </c>
      <c r="K88" s="50"/>
      <c r="L88" s="50"/>
      <c r="M88" s="50"/>
      <c r="N88" s="50"/>
      <c r="O88" s="82" t="s">
        <v>72</v>
      </c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5"/>
      <c r="BR88" s="39"/>
      <c r="BS88" s="39"/>
      <c r="BT88" s="37"/>
      <c r="BU88" s="37"/>
      <c r="BV88" s="37"/>
      <c r="BW88" s="37"/>
      <c r="BX88" s="37"/>
      <c r="BY88" s="37"/>
      <c r="BZ88" s="37"/>
      <c r="CA88" s="38" t="s">
        <v>71</v>
      </c>
    </row>
    <row r="89" spans="1:79" s="138" customFormat="1" ht="15.75" x14ac:dyDescent="0.2">
      <c r="A89" s="77">
        <v>0</v>
      </c>
      <c r="B89" s="77"/>
      <c r="C89" s="77" t="s">
        <v>88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  <c r="CA89" s="138" t="s">
        <v>66</v>
      </c>
    </row>
    <row r="90" spans="1:79" s="138" customFormat="1" ht="15.75" x14ac:dyDescent="0.2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36"/>
      <c r="BS90" s="136"/>
      <c r="BT90" s="136"/>
      <c r="BU90" s="136"/>
      <c r="BV90" s="136"/>
      <c r="BW90" s="136"/>
      <c r="BX90" s="136"/>
      <c r="BY90" s="136"/>
      <c r="BZ90" s="137"/>
    </row>
    <row r="91" spans="1:79" s="38" customFormat="1" ht="89.25" customHeight="1" x14ac:dyDescent="0.2">
      <c r="A91" s="50">
        <v>0</v>
      </c>
      <c r="B91" s="50"/>
      <c r="C91" s="82" t="s">
        <v>90</v>
      </c>
      <c r="D91" s="112"/>
      <c r="E91" s="112"/>
      <c r="F91" s="112"/>
      <c r="G91" s="112"/>
      <c r="H91" s="112"/>
      <c r="I91" s="113"/>
      <c r="J91" s="50" t="s">
        <v>91</v>
      </c>
      <c r="K91" s="50"/>
      <c r="L91" s="50"/>
      <c r="M91" s="50"/>
      <c r="N91" s="50"/>
      <c r="O91" s="48" t="s">
        <v>109</v>
      </c>
      <c r="P91" s="49"/>
      <c r="Q91" s="49"/>
      <c r="R91" s="49"/>
      <c r="S91" s="49"/>
      <c r="T91" s="49"/>
      <c r="U91" s="49"/>
      <c r="V91" s="49"/>
      <c r="W91" s="49"/>
      <c r="X91" s="4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14.75" customHeight="1" x14ac:dyDescent="0.2">
      <c r="A92" s="50">
        <v>0</v>
      </c>
      <c r="B92" s="50"/>
      <c r="C92" s="82" t="s">
        <v>93</v>
      </c>
      <c r="D92" s="112"/>
      <c r="E92" s="112"/>
      <c r="F92" s="112"/>
      <c r="G92" s="112"/>
      <c r="H92" s="112"/>
      <c r="I92" s="113"/>
      <c r="J92" s="50" t="s">
        <v>91</v>
      </c>
      <c r="K92" s="50"/>
      <c r="L92" s="50"/>
      <c r="M92" s="50"/>
      <c r="N92" s="50"/>
      <c r="O92" s="48" t="s">
        <v>110</v>
      </c>
      <c r="P92" s="49"/>
      <c r="Q92" s="49"/>
      <c r="R92" s="49"/>
      <c r="S92" s="49"/>
      <c r="T92" s="49"/>
      <c r="U92" s="49"/>
      <c r="V92" s="49"/>
      <c r="W92" s="49"/>
      <c r="X92" s="4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02" customHeight="1" x14ac:dyDescent="0.2">
      <c r="A93" s="50">
        <v>0</v>
      </c>
      <c r="B93" s="50"/>
      <c r="C93" s="82" t="s">
        <v>94</v>
      </c>
      <c r="D93" s="112"/>
      <c r="E93" s="112"/>
      <c r="F93" s="112"/>
      <c r="G93" s="112"/>
      <c r="H93" s="112"/>
      <c r="I93" s="113"/>
      <c r="J93" s="50" t="s">
        <v>91</v>
      </c>
      <c r="K93" s="50"/>
      <c r="L93" s="50"/>
      <c r="M93" s="50"/>
      <c r="N93" s="50"/>
      <c r="O93" s="48" t="s">
        <v>109</v>
      </c>
      <c r="P93" s="49"/>
      <c r="Q93" s="49"/>
      <c r="R93" s="49"/>
      <c r="S93" s="49"/>
      <c r="T93" s="49"/>
      <c r="U93" s="49"/>
      <c r="V93" s="49"/>
      <c r="W93" s="49"/>
      <c r="X93" s="4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38" customFormat="1" ht="15.75" x14ac:dyDescent="0.2">
      <c r="A94" s="77">
        <v>0</v>
      </c>
      <c r="B94" s="77"/>
      <c r="C94" s="115" t="s">
        <v>95</v>
      </c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s="138" customFormat="1" ht="15.75" x14ac:dyDescent="0.2">
      <c r="A95" s="77">
        <v>0</v>
      </c>
      <c r="B95" s="77"/>
      <c r="C95" s="115"/>
      <c r="D95" s="116"/>
      <c r="E95" s="116"/>
      <c r="F95" s="116"/>
      <c r="G95" s="116"/>
      <c r="H95" s="116"/>
      <c r="I95" s="117"/>
      <c r="J95" s="77"/>
      <c r="K95" s="77"/>
      <c r="L95" s="77"/>
      <c r="M95" s="77"/>
      <c r="N95" s="77"/>
      <c r="O95" s="132"/>
      <c r="P95" s="133"/>
      <c r="Q95" s="133"/>
      <c r="R95" s="133"/>
      <c r="S95" s="133"/>
      <c r="T95" s="133"/>
      <c r="U95" s="133"/>
      <c r="V95" s="133"/>
      <c r="W95" s="133"/>
      <c r="X95" s="133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5"/>
      <c r="BR95" s="136"/>
      <c r="BS95" s="136"/>
      <c r="BT95" s="136"/>
      <c r="BU95" s="136"/>
      <c r="BV95" s="136"/>
      <c r="BW95" s="136"/>
      <c r="BX95" s="136"/>
      <c r="BY95" s="136"/>
      <c r="BZ95" s="137"/>
    </row>
    <row r="96" spans="1:79" s="38" customFormat="1" ht="76.5" customHeight="1" x14ac:dyDescent="0.2">
      <c r="A96" s="50">
        <v>0</v>
      </c>
      <c r="B96" s="50"/>
      <c r="C96" s="82" t="s">
        <v>96</v>
      </c>
      <c r="D96" s="112"/>
      <c r="E96" s="112"/>
      <c r="F96" s="112"/>
      <c r="G96" s="112"/>
      <c r="H96" s="112"/>
      <c r="I96" s="113"/>
      <c r="J96" s="50" t="s">
        <v>97</v>
      </c>
      <c r="K96" s="50"/>
      <c r="L96" s="50"/>
      <c r="M96" s="50"/>
      <c r="N96" s="50"/>
      <c r="O96" s="48" t="s">
        <v>111</v>
      </c>
      <c r="P96" s="49"/>
      <c r="Q96" s="49"/>
      <c r="R96" s="49"/>
      <c r="S96" s="49"/>
      <c r="T96" s="49"/>
      <c r="U96" s="49"/>
      <c r="V96" s="49"/>
      <c r="W96" s="49"/>
      <c r="X96" s="4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102" customHeight="1" x14ac:dyDescent="0.2">
      <c r="A97" s="50">
        <v>0</v>
      </c>
      <c r="B97" s="50"/>
      <c r="C97" s="82" t="s">
        <v>99</v>
      </c>
      <c r="D97" s="112"/>
      <c r="E97" s="112"/>
      <c r="F97" s="112"/>
      <c r="G97" s="112"/>
      <c r="H97" s="112"/>
      <c r="I97" s="113"/>
      <c r="J97" s="50" t="s">
        <v>97</v>
      </c>
      <c r="K97" s="50"/>
      <c r="L97" s="50"/>
      <c r="M97" s="50"/>
      <c r="N97" s="50"/>
      <c r="O97" s="48" t="s">
        <v>112</v>
      </c>
      <c r="P97" s="49"/>
      <c r="Q97" s="49"/>
      <c r="R97" s="49"/>
      <c r="S97" s="49"/>
      <c r="T97" s="49"/>
      <c r="U97" s="49"/>
      <c r="V97" s="49"/>
      <c r="W97" s="49"/>
      <c r="X97" s="4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76.5" customHeight="1" x14ac:dyDescent="0.2">
      <c r="A98" s="50">
        <v>0</v>
      </c>
      <c r="B98" s="50"/>
      <c r="C98" s="82" t="s">
        <v>100</v>
      </c>
      <c r="D98" s="112"/>
      <c r="E98" s="112"/>
      <c r="F98" s="112"/>
      <c r="G98" s="112"/>
      <c r="H98" s="112"/>
      <c r="I98" s="113"/>
      <c r="J98" s="50" t="s">
        <v>97</v>
      </c>
      <c r="K98" s="50"/>
      <c r="L98" s="50"/>
      <c r="M98" s="50"/>
      <c r="N98" s="50"/>
      <c r="O98" s="48" t="s">
        <v>112</v>
      </c>
      <c r="P98" s="49"/>
      <c r="Q98" s="49"/>
      <c r="R98" s="49"/>
      <c r="S98" s="49"/>
      <c r="T98" s="49"/>
      <c r="U98" s="49"/>
      <c r="V98" s="49"/>
      <c r="W98" s="49"/>
      <c r="X98" s="4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38" customFormat="1" ht="15.75" x14ac:dyDescent="0.2">
      <c r="A99" s="77">
        <v>0</v>
      </c>
      <c r="B99" s="77"/>
      <c r="C99" s="115" t="s">
        <v>101</v>
      </c>
      <c r="D99" s="116"/>
      <c r="E99" s="116"/>
      <c r="F99" s="116"/>
      <c r="G99" s="116"/>
      <c r="H99" s="116"/>
      <c r="I99" s="117"/>
      <c r="J99" s="77"/>
      <c r="K99" s="77"/>
      <c r="L99" s="77"/>
      <c r="M99" s="77"/>
      <c r="N99" s="77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136"/>
      <c r="BS99" s="136"/>
      <c r="BT99" s="136"/>
      <c r="BU99" s="136"/>
      <c r="BV99" s="136"/>
      <c r="BW99" s="136"/>
      <c r="BX99" s="136"/>
      <c r="BY99" s="136"/>
      <c r="BZ99" s="137"/>
    </row>
    <row r="100" spans="1:78" s="138" customFormat="1" ht="15.75" x14ac:dyDescent="0.2">
      <c r="A100" s="77">
        <v>0</v>
      </c>
      <c r="B100" s="77"/>
      <c r="C100" s="115"/>
      <c r="D100" s="116"/>
      <c r="E100" s="116"/>
      <c r="F100" s="116"/>
      <c r="G100" s="116"/>
      <c r="H100" s="116"/>
      <c r="I100" s="117"/>
      <c r="J100" s="77"/>
      <c r="K100" s="77"/>
      <c r="L100" s="77"/>
      <c r="M100" s="77"/>
      <c r="N100" s="77"/>
      <c r="O100" s="132"/>
      <c r="P100" s="133"/>
      <c r="Q100" s="133"/>
      <c r="R100" s="133"/>
      <c r="S100" s="133"/>
      <c r="T100" s="133"/>
      <c r="U100" s="133"/>
      <c r="V100" s="133"/>
      <c r="W100" s="133"/>
      <c r="X100" s="133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5"/>
      <c r="BR100" s="136"/>
      <c r="BS100" s="136"/>
      <c r="BT100" s="136"/>
      <c r="BU100" s="136"/>
      <c r="BV100" s="136"/>
      <c r="BW100" s="136"/>
      <c r="BX100" s="136"/>
      <c r="BY100" s="136"/>
      <c r="BZ100" s="137"/>
    </row>
    <row r="101" spans="1:78" s="38" customFormat="1" ht="76.5" customHeight="1" x14ac:dyDescent="0.2">
      <c r="A101" s="50">
        <v>0</v>
      </c>
      <c r="B101" s="50"/>
      <c r="C101" s="82" t="s">
        <v>102</v>
      </c>
      <c r="D101" s="112"/>
      <c r="E101" s="112"/>
      <c r="F101" s="112"/>
      <c r="G101" s="112"/>
      <c r="H101" s="112"/>
      <c r="I101" s="113"/>
      <c r="J101" s="50" t="s">
        <v>91</v>
      </c>
      <c r="K101" s="50"/>
      <c r="L101" s="50"/>
      <c r="M101" s="50"/>
      <c r="N101" s="50"/>
      <c r="O101" s="48" t="s">
        <v>113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76.5" customHeight="1" x14ac:dyDescent="0.2">
      <c r="A102" s="50">
        <v>0</v>
      </c>
      <c r="B102" s="50"/>
      <c r="C102" s="82" t="s">
        <v>104</v>
      </c>
      <c r="D102" s="112"/>
      <c r="E102" s="112"/>
      <c r="F102" s="112"/>
      <c r="G102" s="112"/>
      <c r="H102" s="112"/>
      <c r="I102" s="113"/>
      <c r="J102" s="50" t="s">
        <v>91</v>
      </c>
      <c r="K102" s="50"/>
      <c r="L102" s="50"/>
      <c r="M102" s="50"/>
      <c r="N102" s="50"/>
      <c r="O102" s="48" t="s">
        <v>113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38" customFormat="1" ht="63.75" customHeight="1" x14ac:dyDescent="0.2">
      <c r="A103" s="50">
        <v>0</v>
      </c>
      <c r="B103" s="50"/>
      <c r="C103" s="82" t="s">
        <v>105</v>
      </c>
      <c r="D103" s="112"/>
      <c r="E103" s="112"/>
      <c r="F103" s="112"/>
      <c r="G103" s="112"/>
      <c r="H103" s="112"/>
      <c r="I103" s="113"/>
      <c r="J103" s="50" t="s">
        <v>91</v>
      </c>
      <c r="K103" s="50"/>
      <c r="L103" s="50"/>
      <c r="M103" s="50"/>
      <c r="N103" s="50"/>
      <c r="O103" s="48" t="s">
        <v>114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40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138" customFormat="1" ht="15.75" x14ac:dyDescent="0.2">
      <c r="A104" s="77">
        <v>0</v>
      </c>
      <c r="B104" s="77"/>
      <c r="C104" s="115" t="s">
        <v>106</v>
      </c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2"/>
      <c r="P104" s="133"/>
      <c r="Q104" s="133"/>
      <c r="R104" s="133"/>
      <c r="S104" s="133"/>
      <c r="T104" s="133"/>
      <c r="U104" s="133"/>
      <c r="V104" s="133"/>
      <c r="W104" s="133"/>
      <c r="X104" s="133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5"/>
      <c r="BR104" s="136"/>
      <c r="BS104" s="136"/>
      <c r="BT104" s="136"/>
      <c r="BU104" s="136"/>
      <c r="BV104" s="136"/>
      <c r="BW104" s="136"/>
      <c r="BX104" s="136"/>
      <c r="BY104" s="136"/>
      <c r="BZ104" s="137"/>
    </row>
    <row r="105" spans="1:78" s="138" customFormat="1" ht="15.75" x14ac:dyDescent="0.2">
      <c r="A105" s="77">
        <v>0</v>
      </c>
      <c r="B105" s="77"/>
      <c r="C105" s="115"/>
      <c r="D105" s="116"/>
      <c r="E105" s="116"/>
      <c r="F105" s="116"/>
      <c r="G105" s="116"/>
      <c r="H105" s="116"/>
      <c r="I105" s="117"/>
      <c r="J105" s="77"/>
      <c r="K105" s="77"/>
      <c r="L105" s="77"/>
      <c r="M105" s="77"/>
      <c r="N105" s="77"/>
      <c r="O105" s="132"/>
      <c r="P105" s="133"/>
      <c r="Q105" s="133"/>
      <c r="R105" s="133"/>
      <c r="S105" s="133"/>
      <c r="T105" s="133"/>
      <c r="U105" s="133"/>
      <c r="V105" s="133"/>
      <c r="W105" s="133"/>
      <c r="X105" s="133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5"/>
      <c r="BR105" s="136"/>
      <c r="BS105" s="136"/>
      <c r="BT105" s="136"/>
      <c r="BU105" s="136"/>
      <c r="BV105" s="136"/>
      <c r="BW105" s="136"/>
      <c r="BX105" s="136"/>
      <c r="BY105" s="136"/>
      <c r="BZ105" s="137"/>
    </row>
    <row r="106" spans="1:78" s="38" customFormat="1" ht="76.5" customHeight="1" x14ac:dyDescent="0.2">
      <c r="A106" s="50">
        <v>0</v>
      </c>
      <c r="B106" s="50"/>
      <c r="C106" s="82" t="s">
        <v>107</v>
      </c>
      <c r="D106" s="112"/>
      <c r="E106" s="112"/>
      <c r="F106" s="112"/>
      <c r="G106" s="112"/>
      <c r="H106" s="112"/>
      <c r="I106" s="113"/>
      <c r="J106" s="50" t="s">
        <v>108</v>
      </c>
      <c r="K106" s="50"/>
      <c r="L106" s="50"/>
      <c r="M106" s="50"/>
      <c r="N106" s="50"/>
      <c r="O106" s="48" t="s">
        <v>115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ht="15.75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5" customHeight="1" x14ac:dyDescent="0.2">
      <c r="A108" s="41" t="s">
        <v>65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</row>
    <row r="109" spans="1:78" ht="31.5" customHeight="1" x14ac:dyDescent="0.2">
      <c r="A109" s="143" t="s">
        <v>117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</row>
    <row r="110" spans="1:78" ht="15.75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15.95" customHeight="1" x14ac:dyDescent="0.2">
      <c r="A111" s="41" t="s">
        <v>46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</row>
    <row r="112" spans="1:78" ht="78.75" customHeight="1" x14ac:dyDescent="0.2">
      <c r="A112" s="143" t="s">
        <v>118</v>
      </c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</row>
    <row r="113" spans="1:64" ht="15.95" customHeight="1" x14ac:dyDescent="0.2">
      <c r="A113" s="17"/>
      <c r="B113" s="17"/>
      <c r="C113" s="17"/>
      <c r="D113" s="17"/>
      <c r="E113" s="1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77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" customHeight="1" x14ac:dyDescent="0.2">
      <c r="A115" s="30" t="s">
        <v>68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s="30" customFormat="1" ht="12" customHeight="1" x14ac:dyDescent="0.2">
      <c r="A116" s="30" t="s">
        <v>69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64" ht="15.95" customHeight="1" x14ac:dyDescent="0.25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ht="42" customHeight="1" x14ac:dyDescent="0.25">
      <c r="A118" s="147" t="s">
        <v>121</v>
      </c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3"/>
      <c r="AO118" s="3"/>
      <c r="AP118" s="148" t="s">
        <v>123</v>
      </c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4" x14ac:dyDescent="0.2">
      <c r="W119" s="86" t="s">
        <v>8</v>
      </c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4"/>
      <c r="AO119" s="4"/>
      <c r="AP119" s="86" t="s">
        <v>73</v>
      </c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</row>
    <row r="122" spans="1:64" ht="15.95" customHeight="1" x14ac:dyDescent="0.25">
      <c r="A122" s="147" t="s">
        <v>122</v>
      </c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3"/>
      <c r="AO122" s="3"/>
      <c r="AP122" s="148" t="s">
        <v>124</v>
      </c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4" x14ac:dyDescent="0.2">
      <c r="W123" s="86" t="s">
        <v>8</v>
      </c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4"/>
      <c r="AO123" s="4"/>
      <c r="AP123" s="86" t="s">
        <v>73</v>
      </c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</row>
  </sheetData>
  <mergeCells count="500"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11:BL11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8:BH118"/>
    <mergeCell ref="AN65:BB65"/>
    <mergeCell ref="A62:BQ62"/>
    <mergeCell ref="C67:I67"/>
    <mergeCell ref="J88:N88"/>
    <mergeCell ref="A87:B87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7:I87"/>
    <mergeCell ref="J87:N87"/>
    <mergeCell ref="C68:I68"/>
    <mergeCell ref="J68:N68"/>
    <mergeCell ref="O68:X68"/>
    <mergeCell ref="C69:I69"/>
    <mergeCell ref="J69:N69"/>
    <mergeCell ref="O88:BQ88"/>
    <mergeCell ref="AP123:BH123"/>
    <mergeCell ref="A122:V122"/>
    <mergeCell ref="W122:AM122"/>
    <mergeCell ref="AP122:BH122"/>
    <mergeCell ref="W123:AM123"/>
    <mergeCell ref="AP119:BH119"/>
    <mergeCell ref="A112:BL112"/>
    <mergeCell ref="C88:I88"/>
    <mergeCell ref="W119:AM119"/>
    <mergeCell ref="A118:V118"/>
    <mergeCell ref="W118:AM118"/>
    <mergeCell ref="A69:B69"/>
    <mergeCell ref="AD69:AH69"/>
    <mergeCell ref="A84:BQ84"/>
    <mergeCell ref="A86:B86"/>
    <mergeCell ref="C86:I86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6:N86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8:BL108"/>
    <mergeCell ref="A109:BL109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10 C69:C82 C89:C106">
    <cfRule type="cellIs" dxfId="3" priority="1" stopIfTrue="1" operator="equal">
      <formula>$C68</formula>
    </cfRule>
  </conditionalFormatting>
  <conditionalFormatting sqref="A85:B85 A110:B110 A59:B60 A69:B83 A89:B107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$C69</formula>
    </cfRule>
  </conditionalFormatting>
  <conditionalFormatting sqref="C107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2024-01-24T06:54:33Z</dcterms:modified>
</cp:coreProperties>
</file>