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\БЮДЖЕТ 2024\ЗВІТИ ПО ПАСПОРТАМ 2023\"/>
    </mc:Choice>
  </mc:AlternateContent>
  <xr:revisionPtr revIDLastSave="0" documentId="8_{BC9223FB-FDBC-4B79-8F41-D009F3E8030A}" xr6:coauthVersionLast="47" xr6:coauthVersionMax="47" xr10:uidLastSave="{00000000-0000-0000-0000-000000000000}"/>
  <bookViews>
    <workbookView xWindow="-120" yWindow="-120" windowWidth="29040" windowHeight="15840"/>
  </bookViews>
  <sheets>
    <sheet name="КПК0813090" sheetId="1" r:id="rId1"/>
  </sheets>
  <definedNames>
    <definedName name="_xlnm.Print_Area" localSheetId="0">КПК0813090!$A$1:$BQ$104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73" i="1" l="1"/>
  <c r="BC73" i="1"/>
  <c r="BH71" i="1"/>
  <c r="BC71" i="1"/>
  <c r="BH70" i="1"/>
  <c r="BC70" i="1"/>
  <c r="BH69" i="1"/>
  <c r="BC69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<sst xmlns="http://schemas.openxmlformats.org/spreadsheetml/2006/main" count="208" uniqueCount="119">
  <si>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</si>
  <si>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</si>
  <si>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</si>
  <si>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</si>
  <si>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</si>
  <si>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</si>
  <si>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</si>
  <si>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</si>
  <si>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</si>
  <si>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</si>
  <si>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</si>
  <si>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</si>
  <si>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</si>
  <si>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</si>
  <si>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</si>
  <si>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</si>
  <si>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</si>
  <si>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</si>
  <si>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</si>
  <si>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</si>
  <si>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</si>
  <si>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</si>
  <si>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</si>
  <si>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</si>
  <si>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</si>
  <si>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</si>
  <si>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</si>
  <si>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</si>
  <si>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</si>
  <si>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</si>
  <si>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</si>
  <si>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</si>
  <si>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</si>
  <si>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</si>
  <si>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</si>
  <si>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</si>
  <si>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</si>
  <si>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</si>
  <si>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</si>
  <si>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</si>
  <si>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</si>
  <si>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</si>
  <si>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</si>
  <si>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</si>
  <si>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</si>
  <si>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</si>
  <si>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</si>
  <si>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</si>
  <si>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</si>
  <si>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</si>
  <si>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</si>
  <si>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</si>
  <si>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</si>
  <si>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</si>
  <si>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</si>
  <si>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</si>
  <si>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</si>
  <si>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</si>
  <si>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</si>
  <si>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</si>
  <si>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</si>
  <si>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</si>
  <si>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</si>
  <si>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</si>
  <si>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</si>
  <si>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</si>
  <si>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</si>
  <si>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</si>
  <si>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</si>
  <si>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</si>
  <si>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</si>
  <si>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</si>
  <si>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</si>
  <si>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</si>
  <si>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</si>
  <si>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</si>
  <si>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</si>
  <si>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</si>
  <si>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</si>
  <si>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</si>
  <si>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</si>
  <si>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Інші заходи у сфері соціального захисту і соціального забезпечення</t>
  </si>
  <si>
    <t>Забезпечення видатками  на відшкодування витрат на поховання  учасників бойових дій та осіб з інвалідністю внаслідок війни</t>
  </si>
  <si>
    <t>Забезпечення і надання соціальної допомоги при похованні  учасників бойових дій та інвалідів війни</t>
  </si>
  <si>
    <t>УСЬОГО</t>
  </si>
  <si>
    <t>Відхилення відсутні</t>
  </si>
  <si>
    <t>Усього</t>
  </si>
  <si>
    <t>продукту</t>
  </si>
  <si>
    <t/>
  </si>
  <si>
    <t>Чисельність учасників бойових дій</t>
  </si>
  <si>
    <t>осіб</t>
  </si>
  <si>
    <t>Дані управлінського обліку</t>
  </si>
  <si>
    <t>Чисельність осіб з інвалідністю внаслідок війни</t>
  </si>
  <si>
    <t>Кількість поховань учасників бойових дій та осіб з інвалідністю внаслідок  війни</t>
  </si>
  <si>
    <t>од.</t>
  </si>
  <si>
    <t>ефективності</t>
  </si>
  <si>
    <t>Середній розмір витрат на поховання</t>
  </si>
  <si>
    <t>грн.</t>
  </si>
  <si>
    <t>Розрахунково</t>
  </si>
  <si>
    <t>Відхилення  показника "чисельність учасників бойових дій" пояснюється тим, що збільшилась пільгова категорія громадян, які мають право на компенсацію.</t>
  </si>
  <si>
    <t>Зменшення показника пояснюється відсутністю звернень від громадян на отримання компенсації за поховання померлих учасників бойових дій та осіб з інвалідністю внаслідок війни.</t>
  </si>
  <si>
    <t>Забезпечення поховання померлих учасників бойових дій та інвалідів війни</t>
  </si>
  <si>
    <t>Бюджетна програма "Видатки на поховання учасників бойових дій та осіб з інвалідністю внаслідок війни" запроваджена для забезпечення поховання учасників бойових дій та осіб з інвалідністю внаслідок війни. За даними реєстру осіб, які мають право на пільги, чисельність учасників бойових дій збільшилась на 195 осіб. Середній розмір виплати на 1 особу склав 4186,00 грн. Компенсаційні виплати були надані у повному обсязі. Розмір виплат на поховання визначається згідно Постанови Кабінету Міністрів України від 28.10.2004 року №1445 "Про затвердження Порядку проведення безоплатного поховання померлих (загиблих) осіб, які мають особливі заслуги та особливі трудові заслуги перед Батьківщиною, учасників бойових дій, постраждалих учасників Революції Гідності і осіб з інвалідністю внаслідок війни", згідно рішення Миколаївської обласної ради №22 від 23.12.2022 р., згідно договору на здійснення ритуальних послуг, поданих документів та чеків.</t>
  </si>
  <si>
    <t>Збільшення показників продукту "чисельність учасників бойових дій" та зменшення показника продукту "чисельність осіб з інвалідністю внаслідок війни" пояснюється тим, що оплата здійснювалась на протязі року відповідно до договорів - замовлень на організацію та проведення поховання.</t>
  </si>
  <si>
    <t>0800000</t>
  </si>
  <si>
    <t>Відділ соціального захисту населення та охорони здоров`я Костянтинівської сільської ради</t>
  </si>
  <si>
    <t>Начальник відділу</t>
  </si>
  <si>
    <t>Головний спеціаліст</t>
  </si>
  <si>
    <t>Анастасія ГРИПАЧЕВСЬКА</t>
  </si>
  <si>
    <t>Наталя ЛИХОСТУП</t>
  </si>
  <si>
    <t>44403261</t>
  </si>
  <si>
    <t>1454700000</t>
  </si>
  <si>
    <t xml:space="preserve">  гривень</t>
  </si>
  <si>
    <t>місцевого бюджету на 2023  рік</t>
  </si>
  <si>
    <t>0813090</t>
  </si>
  <si>
    <t>Видатки на поховання учасників бойових дій та осіб з інвалідністю внаслідок війни</t>
  </si>
  <si>
    <t>0810000</t>
  </si>
  <si>
    <t>3090</t>
  </si>
  <si>
    <t>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</si>
</sst>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7" t="s">
        <v>59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9" customHeight="1" x14ac:dyDescent="0.2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5.75" customHeight="1" x14ac:dyDescent="0.2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hidden="1" customHeight="1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hidden="1" customHeight="1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 x14ac:dyDescent="0.2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 x14ac:dyDescent="0.2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 x14ac:dyDescent="0.2">
      <c r="A12" s="72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8.5" customHeight="1" x14ac:dyDescent="0.2">
      <c r="A14" s="17" t="s">
        <v>7</v>
      </c>
      <c r="B14" s="143" t="s">
        <v>104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8"/>
      <c r="N14" s="144" t="s">
        <v>105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9"/>
      <c r="AU14" s="143" t="s">
        <v>110</v>
      </c>
      <c r="AV14" s="57"/>
      <c r="AW14" s="57"/>
      <c r="AX14" s="57"/>
      <c r="AY14" s="57"/>
      <c r="AZ14" s="57"/>
      <c r="BA14" s="57"/>
      <c r="BB14" s="57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6" t="s">
        <v>51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0"/>
      <c r="N15" s="59" t="s">
        <v>52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0"/>
      <c r="AU15" s="56" t="s">
        <v>53</v>
      </c>
      <c r="AV15" s="56"/>
      <c r="AW15" s="56"/>
      <c r="AX15" s="56"/>
      <c r="AY15" s="56"/>
      <c r="AZ15" s="56"/>
      <c r="BA15" s="56"/>
      <c r="BB15" s="56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 x14ac:dyDescent="0.2">
      <c r="A17" s="22" t="s">
        <v>33</v>
      </c>
      <c r="B17" s="143" t="s">
        <v>116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8"/>
      <c r="N17" s="144" t="s">
        <v>105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9"/>
      <c r="AU17" s="143" t="s">
        <v>110</v>
      </c>
      <c r="AV17" s="57"/>
      <c r="AW17" s="57"/>
      <c r="AX17" s="57"/>
      <c r="AY17" s="57"/>
      <c r="AZ17" s="57"/>
      <c r="BA17" s="57"/>
      <c r="BB17" s="57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6" t="s">
        <v>51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0"/>
      <c r="N18" s="59" t="s">
        <v>54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0"/>
      <c r="AU18" s="56" t="s">
        <v>53</v>
      </c>
      <c r="AV18" s="56"/>
      <c r="AW18" s="56"/>
      <c r="AX18" s="56"/>
      <c r="AY18" s="56"/>
      <c r="AZ18" s="56"/>
      <c r="BA18" s="56"/>
      <c r="BB18" s="56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34</v>
      </c>
      <c r="B20" s="143" t="s">
        <v>114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43" t="s">
        <v>117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3"/>
      <c r="AA20" s="143" t="s">
        <v>118</v>
      </c>
      <c r="AB20" s="57"/>
      <c r="AC20" s="57"/>
      <c r="AD20" s="57"/>
      <c r="AE20" s="57"/>
      <c r="AF20" s="57"/>
      <c r="AG20" s="57"/>
      <c r="AH20" s="57"/>
      <c r="AI20" s="57"/>
      <c r="AJ20" s="23"/>
      <c r="AK20" s="148" t="s">
        <v>115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3"/>
      <c r="BE20" s="143" t="s">
        <v>111</v>
      </c>
      <c r="BF20" s="57"/>
      <c r="BG20" s="57"/>
      <c r="BH20" s="57"/>
      <c r="BI20" s="57"/>
      <c r="BJ20" s="57"/>
      <c r="BK20" s="57"/>
      <c r="BL20" s="57"/>
    </row>
    <row r="21" spans="1:79" ht="23.25" customHeight="1" x14ac:dyDescent="0.2">
      <c r="A21"/>
      <c r="B21" s="56" t="s">
        <v>51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55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6"/>
      <c r="AA21" s="58" t="s">
        <v>56</v>
      </c>
      <c r="AB21" s="58"/>
      <c r="AC21" s="58"/>
      <c r="AD21" s="58"/>
      <c r="AE21" s="58"/>
      <c r="AF21" s="58"/>
      <c r="AG21" s="58"/>
      <c r="AH21" s="58"/>
      <c r="AI21" s="58"/>
      <c r="AJ21" s="26"/>
      <c r="AK21" s="60" t="s">
        <v>57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6"/>
      <c r="BE21" s="56" t="s">
        <v>58</v>
      </c>
      <c r="BF21" s="56"/>
      <c r="BG21" s="56"/>
      <c r="BH21" s="56"/>
      <c r="BI21" s="56"/>
      <c r="BJ21" s="56"/>
      <c r="BK21" s="56"/>
      <c r="BL21" s="56"/>
    </row>
    <row r="22" spans="1:79" ht="6.75" customHeight="1" x14ac:dyDescent="0.2"/>
    <row r="23" spans="1:79" ht="15.75" customHeight="1" x14ac:dyDescent="0.2">
      <c r="A23" s="40" t="s">
        <v>80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 x14ac:dyDescent="0.2">
      <c r="A25" s="90" t="s">
        <v>36</v>
      </c>
      <c r="B25" s="90"/>
      <c r="C25" s="90"/>
      <c r="D25" s="90"/>
      <c r="E25" s="90"/>
      <c r="F25" s="90"/>
      <c r="G25" s="64" t="s">
        <v>14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CA25" s="1" t="s">
        <v>49</v>
      </c>
    </row>
    <row r="26" spans="1:79" ht="15.75" customHeight="1" x14ac:dyDescent="0.2">
      <c r="A26" s="90">
        <v>1</v>
      </c>
      <c r="B26" s="90"/>
      <c r="C26" s="90"/>
      <c r="D26" s="90"/>
      <c r="E26" s="90"/>
      <c r="F26" s="90"/>
      <c r="G26" s="108" t="s">
        <v>81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 x14ac:dyDescent="0.2">
      <c r="A29" s="139" t="s">
        <v>101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8" t="s">
        <v>3</v>
      </c>
      <c r="B32" s="68"/>
      <c r="C32" s="68"/>
      <c r="D32" s="68"/>
      <c r="E32" s="68"/>
      <c r="F32" s="68"/>
      <c r="G32" s="69" t="s">
        <v>39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hidden="1" customHeight="1" x14ac:dyDescent="0.2">
      <c r="A33" s="90" t="s">
        <v>13</v>
      </c>
      <c r="B33" s="90"/>
      <c r="C33" s="90"/>
      <c r="D33" s="90"/>
      <c r="E33" s="90"/>
      <c r="F33" s="90"/>
      <c r="G33" s="64" t="s">
        <v>14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50</v>
      </c>
    </row>
    <row r="34" spans="1:79" ht="15" customHeight="1" x14ac:dyDescent="0.2">
      <c r="A34" s="90">
        <v>1</v>
      </c>
      <c r="B34" s="90"/>
      <c r="C34" s="90"/>
      <c r="D34" s="90"/>
      <c r="E34" s="90"/>
      <c r="F34" s="90"/>
      <c r="G34" s="108" t="s">
        <v>82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CA34" s="1" t="s">
        <v>48</v>
      </c>
    </row>
    <row r="36" spans="1:79" ht="15.75" customHeight="1" x14ac:dyDescent="0.2">
      <c r="A36" s="40" t="s">
        <v>74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94" t="s">
        <v>112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79" ht="48" customHeight="1" x14ac:dyDescent="0.2">
      <c r="A39" s="53" t="s">
        <v>3</v>
      </c>
      <c r="B39" s="53"/>
      <c r="C39" s="53" t="s">
        <v>67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44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67">
        <v>1</v>
      </c>
      <c r="B41" s="67"/>
      <c r="C41" s="67">
        <v>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1">
        <v>3</v>
      </c>
      <c r="AB41" s="62"/>
      <c r="AC41" s="62"/>
      <c r="AD41" s="62"/>
      <c r="AE41" s="63"/>
      <c r="AF41" s="61">
        <v>4</v>
      </c>
      <c r="AG41" s="62"/>
      <c r="AH41" s="62"/>
      <c r="AI41" s="62"/>
      <c r="AJ41" s="63"/>
      <c r="AK41" s="61">
        <v>5</v>
      </c>
      <c r="AL41" s="62"/>
      <c r="AM41" s="62"/>
      <c r="AN41" s="62"/>
      <c r="AO41" s="63"/>
      <c r="AP41" s="61">
        <v>6</v>
      </c>
      <c r="AQ41" s="62"/>
      <c r="AR41" s="62"/>
      <c r="AS41" s="62"/>
      <c r="AT41" s="63"/>
      <c r="AU41" s="61">
        <v>7</v>
      </c>
      <c r="AV41" s="62"/>
      <c r="AW41" s="62"/>
      <c r="AX41" s="62"/>
      <c r="AY41" s="63"/>
      <c r="AZ41" s="61">
        <v>8</v>
      </c>
      <c r="BA41" s="62"/>
      <c r="BB41" s="62"/>
      <c r="BC41" s="63"/>
      <c r="BD41" s="61">
        <v>9</v>
      </c>
      <c r="BE41" s="62"/>
      <c r="BF41" s="62"/>
      <c r="BG41" s="62"/>
      <c r="BH41" s="63"/>
      <c r="BI41" s="67">
        <v>10</v>
      </c>
      <c r="BJ41" s="67"/>
      <c r="BK41" s="67"/>
      <c r="BL41" s="67"/>
      <c r="BM41" s="67"/>
      <c r="BN41" s="67">
        <v>11</v>
      </c>
      <c r="BO41" s="67"/>
      <c r="BP41" s="67"/>
      <c r="BQ41" s="67"/>
    </row>
    <row r="42" spans="1:79" ht="15.75" hidden="1" customHeight="1" x14ac:dyDescent="0.2">
      <c r="A42" s="90" t="s">
        <v>13</v>
      </c>
      <c r="B42" s="90"/>
      <c r="C42" s="74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6" t="s">
        <v>16</v>
      </c>
      <c r="AL42" s="76"/>
      <c r="AM42" s="76"/>
      <c r="AN42" s="76"/>
      <c r="AO42" s="76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6" t="s">
        <v>16</v>
      </c>
      <c r="BA42" s="76"/>
      <c r="BB42" s="76"/>
      <c r="BC42" s="76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2" t="s">
        <v>16</v>
      </c>
      <c r="BO42" s="102"/>
      <c r="BP42" s="102"/>
      <c r="BQ42" s="102"/>
      <c r="CA42" s="1" t="s">
        <v>19</v>
      </c>
    </row>
    <row r="43" spans="1:79" ht="25.5" customHeight="1" x14ac:dyDescent="0.2">
      <c r="A43" s="90">
        <v>1</v>
      </c>
      <c r="B43" s="90"/>
      <c r="C43" s="81" t="s">
        <v>83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2"/>
      <c r="AA43" s="106">
        <v>4186</v>
      </c>
      <c r="AB43" s="106"/>
      <c r="AC43" s="106"/>
      <c r="AD43" s="106"/>
      <c r="AE43" s="106"/>
      <c r="AF43" s="106">
        <v>0</v>
      </c>
      <c r="AG43" s="106"/>
      <c r="AH43" s="106"/>
      <c r="AI43" s="106"/>
      <c r="AJ43" s="106"/>
      <c r="AK43" s="106">
        <f>AA43+AF43</f>
        <v>4186</v>
      </c>
      <c r="AL43" s="106"/>
      <c r="AM43" s="106"/>
      <c r="AN43" s="106"/>
      <c r="AO43" s="106"/>
      <c r="AP43" s="106">
        <v>4186</v>
      </c>
      <c r="AQ43" s="106"/>
      <c r="AR43" s="106"/>
      <c r="AS43" s="106"/>
      <c r="AT43" s="106"/>
      <c r="AU43" s="106">
        <v>0</v>
      </c>
      <c r="AV43" s="106"/>
      <c r="AW43" s="106"/>
      <c r="AX43" s="106"/>
      <c r="AY43" s="106"/>
      <c r="AZ43" s="106">
        <f>AP43+AU43</f>
        <v>4186</v>
      </c>
      <c r="BA43" s="106"/>
      <c r="BB43" s="106"/>
      <c r="BC43" s="106"/>
      <c r="BD43" s="106">
        <f>AP43-AA43</f>
        <v>0</v>
      </c>
      <c r="BE43" s="106"/>
      <c r="BF43" s="106"/>
      <c r="BG43" s="106"/>
      <c r="BH43" s="106"/>
      <c r="BI43" s="106">
        <f>AU43-AF43</f>
        <v>0</v>
      </c>
      <c r="BJ43" s="106"/>
      <c r="BK43" s="106"/>
      <c r="BL43" s="106"/>
      <c r="BM43" s="106"/>
      <c r="BN43" s="106">
        <f>BD43+BI43</f>
        <v>0</v>
      </c>
      <c r="BO43" s="106"/>
      <c r="BP43" s="106"/>
      <c r="BQ43" s="106"/>
      <c r="CA43" s="1" t="s">
        <v>20</v>
      </c>
    </row>
    <row r="44" spans="1:79" s="117" customFormat="1" ht="15" customHeight="1" x14ac:dyDescent="0.2">
      <c r="A44" s="113"/>
      <c r="B44" s="113"/>
      <c r="C44" s="114" t="s">
        <v>84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107">
        <v>4186</v>
      </c>
      <c r="AB44" s="107"/>
      <c r="AC44" s="107"/>
      <c r="AD44" s="107"/>
      <c r="AE44" s="107"/>
      <c r="AF44" s="107">
        <v>0</v>
      </c>
      <c r="AG44" s="107"/>
      <c r="AH44" s="107"/>
      <c r="AI44" s="107"/>
      <c r="AJ44" s="107"/>
      <c r="AK44" s="107">
        <f>AA44+AF44</f>
        <v>4186</v>
      </c>
      <c r="AL44" s="107"/>
      <c r="AM44" s="107"/>
      <c r="AN44" s="107"/>
      <c r="AO44" s="107"/>
      <c r="AP44" s="107">
        <v>4186</v>
      </c>
      <c r="AQ44" s="107"/>
      <c r="AR44" s="107"/>
      <c r="AS44" s="107"/>
      <c r="AT44" s="107"/>
      <c r="AU44" s="107">
        <v>0</v>
      </c>
      <c r="AV44" s="107"/>
      <c r="AW44" s="107"/>
      <c r="AX44" s="107"/>
      <c r="AY44" s="107"/>
      <c r="AZ44" s="107">
        <f>AP44+AU44</f>
        <v>4186</v>
      </c>
      <c r="BA44" s="107"/>
      <c r="BB44" s="107"/>
      <c r="BC44" s="107"/>
      <c r="BD44" s="107">
        <f>AP44-AA44</f>
        <v>0</v>
      </c>
      <c r="BE44" s="107"/>
      <c r="BF44" s="107"/>
      <c r="BG44" s="107"/>
      <c r="BH44" s="107"/>
      <c r="BI44" s="107">
        <f>AU44-AF44</f>
        <v>0</v>
      </c>
      <c r="BJ44" s="107"/>
      <c r="BK44" s="107"/>
      <c r="BL44" s="107"/>
      <c r="BM44" s="107"/>
      <c r="BN44" s="107">
        <f>BD44+BI44</f>
        <v>0</v>
      </c>
      <c r="BO44" s="107"/>
      <c r="BP44" s="107"/>
      <c r="BQ44" s="107"/>
    </row>
    <row r="46" spans="1:79" ht="29.25" customHeight="1" x14ac:dyDescent="0.2">
      <c r="A46" s="40" t="s">
        <v>76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67" t="s">
        <v>3</v>
      </c>
      <c r="B48" s="67"/>
      <c r="C48" s="53" t="s">
        <v>60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 x14ac:dyDescent="0.2">
      <c r="A49" s="67">
        <v>1</v>
      </c>
      <c r="B49" s="67"/>
      <c r="C49" s="98">
        <v>2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</row>
    <row r="50" spans="1:79" hidden="1" x14ac:dyDescent="0.2">
      <c r="A50" s="92" t="s">
        <v>13</v>
      </c>
      <c r="B50" s="93"/>
      <c r="C50" s="95" t="s">
        <v>14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7"/>
      <c r="CA50" s="1" t="s">
        <v>70</v>
      </c>
    </row>
    <row r="51" spans="1:79" ht="14.25" customHeight="1" x14ac:dyDescent="0.2">
      <c r="A51" s="118">
        <v>1</v>
      </c>
      <c r="B51" s="119"/>
      <c r="C51" s="120" t="s">
        <v>85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CA51" s="1" t="s">
        <v>61</v>
      </c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 x14ac:dyDescent="0.2">
      <c r="A54" s="94" t="s">
        <v>112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</row>
    <row r="55" spans="1:79" ht="28.5" customHeight="1" x14ac:dyDescent="0.2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44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 x14ac:dyDescent="0.2">
      <c r="A56" s="99"/>
      <c r="B56" s="100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 x14ac:dyDescent="0.25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 x14ac:dyDescent="0.2">
      <c r="A58" s="90" t="s">
        <v>13</v>
      </c>
      <c r="B58" s="90"/>
      <c r="C58" s="91" t="s">
        <v>14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6" t="s">
        <v>16</v>
      </c>
      <c r="AD58" s="102"/>
      <c r="AE58" s="102"/>
      <c r="AF58" s="102"/>
      <c r="AG58" s="102"/>
      <c r="AH58" s="102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6" t="s">
        <v>16</v>
      </c>
      <c r="AT58" s="102"/>
      <c r="AU58" s="102"/>
      <c r="AV58" s="102"/>
      <c r="AW58" s="102"/>
      <c r="AX58" s="102"/>
      <c r="AY58" s="103" t="s">
        <v>17</v>
      </c>
      <c r="AZ58" s="104"/>
      <c r="BA58" s="104"/>
      <c r="BB58" s="104"/>
      <c r="BC58" s="105"/>
      <c r="BD58" s="103" t="s">
        <v>17</v>
      </c>
      <c r="BE58" s="104"/>
      <c r="BF58" s="104"/>
      <c r="BG58" s="104"/>
      <c r="BH58" s="105"/>
      <c r="BI58" s="102" t="s">
        <v>16</v>
      </c>
      <c r="BJ58" s="102"/>
      <c r="BK58" s="102"/>
      <c r="BL58" s="102"/>
      <c r="BM58" s="102"/>
      <c r="BN58" s="102"/>
      <c r="BO58" s="7"/>
      <c r="BP58" s="7"/>
      <c r="BQ58" s="7"/>
      <c r="CA58" s="1" t="s">
        <v>21</v>
      </c>
    </row>
    <row r="59" spans="1:79" s="117" customFormat="1" ht="15" customHeight="1" x14ac:dyDescent="0.2">
      <c r="A59" s="113"/>
      <c r="B59" s="113"/>
      <c r="C59" s="121" t="s">
        <v>86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>
        <f>S59+X59</f>
        <v>0</v>
      </c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>
        <f>AI59+AN59</f>
        <v>0</v>
      </c>
      <c r="AT59" s="107"/>
      <c r="AU59" s="107"/>
      <c r="AV59" s="107"/>
      <c r="AW59" s="107"/>
      <c r="AX59" s="107"/>
      <c r="AY59" s="107">
        <f>AI59-S59</f>
        <v>0</v>
      </c>
      <c r="AZ59" s="107"/>
      <c r="BA59" s="107"/>
      <c r="BB59" s="107"/>
      <c r="BC59" s="107"/>
      <c r="BD59" s="122">
        <f>AN59-X59</f>
        <v>0</v>
      </c>
      <c r="BE59" s="122"/>
      <c r="BF59" s="122"/>
      <c r="BG59" s="122"/>
      <c r="BH59" s="122"/>
      <c r="BI59" s="122">
        <f>AY59+BD59</f>
        <v>0</v>
      </c>
      <c r="BJ59" s="122"/>
      <c r="BK59" s="122"/>
      <c r="BL59" s="122"/>
      <c r="BM59" s="122"/>
      <c r="BN59" s="122"/>
      <c r="BO59" s="123"/>
      <c r="BP59" s="123"/>
      <c r="BQ59" s="123"/>
      <c r="CA59" s="117" t="s">
        <v>22</v>
      </c>
    </row>
    <row r="61" spans="1:79" ht="15.75" customHeight="1" x14ac:dyDescent="0.2">
      <c r="A61" s="40" t="s">
        <v>43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 x14ac:dyDescent="0.2">
      <c r="A62" s="40" t="s">
        <v>62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 x14ac:dyDescent="0.2"/>
    <row r="64" spans="1:79" ht="45" customHeight="1" x14ac:dyDescent="0.2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45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3" t="s">
        <v>0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99"/>
      <c r="B65" s="100"/>
      <c r="C65" s="99"/>
      <c r="D65" s="101"/>
      <c r="E65" s="101"/>
      <c r="F65" s="101"/>
      <c r="G65" s="101"/>
      <c r="H65" s="101"/>
      <c r="I65" s="100"/>
      <c r="J65" s="99"/>
      <c r="K65" s="101"/>
      <c r="L65" s="101"/>
      <c r="M65" s="101"/>
      <c r="N65" s="100"/>
      <c r="O65" s="99"/>
      <c r="P65" s="101"/>
      <c r="Q65" s="101"/>
      <c r="R65" s="101"/>
      <c r="S65" s="101"/>
      <c r="T65" s="101"/>
      <c r="U65" s="101"/>
      <c r="V65" s="101"/>
      <c r="W65" s="101"/>
      <c r="X65" s="100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90" t="s">
        <v>36</v>
      </c>
      <c r="B67" s="90"/>
      <c r="C67" s="64" t="s">
        <v>14</v>
      </c>
      <c r="D67" s="65"/>
      <c r="E67" s="65"/>
      <c r="F67" s="65"/>
      <c r="G67" s="65"/>
      <c r="H67" s="65"/>
      <c r="I67" s="66"/>
      <c r="J67" s="90" t="s">
        <v>15</v>
      </c>
      <c r="K67" s="90"/>
      <c r="L67" s="90"/>
      <c r="M67" s="90"/>
      <c r="N67" s="90"/>
      <c r="O67" s="91" t="s">
        <v>37</v>
      </c>
      <c r="P67" s="91"/>
      <c r="Q67" s="91"/>
      <c r="R67" s="91"/>
      <c r="S67" s="91"/>
      <c r="T67" s="91"/>
      <c r="U67" s="91"/>
      <c r="V67" s="91"/>
      <c r="W67" s="91"/>
      <c r="X67" s="64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78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79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79" t="s">
        <v>16</v>
      </c>
      <c r="BN67" s="79"/>
      <c r="BO67" s="79"/>
      <c r="BP67" s="79"/>
      <c r="BQ67" s="79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17" customFormat="1" ht="15.75" x14ac:dyDescent="0.2">
      <c r="A68" s="113">
        <v>0</v>
      </c>
      <c r="B68" s="113"/>
      <c r="C68" s="124" t="s">
        <v>87</v>
      </c>
      <c r="D68" s="124"/>
      <c r="E68" s="124"/>
      <c r="F68" s="124"/>
      <c r="G68" s="124"/>
      <c r="H68" s="124"/>
      <c r="I68" s="124"/>
      <c r="J68" s="124" t="s">
        <v>88</v>
      </c>
      <c r="K68" s="124"/>
      <c r="L68" s="124"/>
      <c r="M68" s="124"/>
      <c r="N68" s="124"/>
      <c r="O68" s="124" t="s">
        <v>88</v>
      </c>
      <c r="P68" s="124"/>
      <c r="Q68" s="124"/>
      <c r="R68" s="124"/>
      <c r="S68" s="124"/>
      <c r="T68" s="124"/>
      <c r="U68" s="124"/>
      <c r="V68" s="124"/>
      <c r="W68" s="124"/>
      <c r="X68" s="124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25"/>
      <c r="BS68" s="125"/>
      <c r="BT68" s="125"/>
      <c r="BU68" s="125"/>
      <c r="BV68" s="125"/>
      <c r="BW68" s="125"/>
      <c r="BX68" s="125"/>
      <c r="BY68" s="125"/>
      <c r="BZ68" s="126"/>
      <c r="CA68" s="117" t="s">
        <v>24</v>
      </c>
    </row>
    <row r="69" spans="1:79" ht="25.5" customHeight="1" x14ac:dyDescent="0.2">
      <c r="A69" s="90">
        <v>0</v>
      </c>
      <c r="B69" s="90"/>
      <c r="C69" s="128" t="s">
        <v>89</v>
      </c>
      <c r="D69" s="111"/>
      <c r="E69" s="111"/>
      <c r="F69" s="111"/>
      <c r="G69" s="111"/>
      <c r="H69" s="111"/>
      <c r="I69" s="112"/>
      <c r="J69" s="129" t="s">
        <v>90</v>
      </c>
      <c r="K69" s="129"/>
      <c r="L69" s="129"/>
      <c r="M69" s="129"/>
      <c r="N69" s="129"/>
      <c r="O69" s="128" t="s">
        <v>91</v>
      </c>
      <c r="P69" s="111"/>
      <c r="Q69" s="111"/>
      <c r="R69" s="111"/>
      <c r="S69" s="111"/>
      <c r="T69" s="111"/>
      <c r="U69" s="111"/>
      <c r="V69" s="111"/>
      <c r="W69" s="111"/>
      <c r="X69" s="112"/>
      <c r="Y69" s="106">
        <v>20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v>20</v>
      </c>
      <c r="AJ69" s="106"/>
      <c r="AK69" s="106"/>
      <c r="AL69" s="106"/>
      <c r="AM69" s="106"/>
      <c r="AN69" s="106">
        <v>215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6">
        <v>215</v>
      </c>
      <c r="AY69" s="106"/>
      <c r="AZ69" s="106"/>
      <c r="BA69" s="106"/>
      <c r="BB69" s="106"/>
      <c r="BC69" s="106">
        <f>AN69-Y69</f>
        <v>195</v>
      </c>
      <c r="BD69" s="106"/>
      <c r="BE69" s="106"/>
      <c r="BF69" s="106"/>
      <c r="BG69" s="106"/>
      <c r="BH69" s="106">
        <f>AS69-AD69</f>
        <v>0</v>
      </c>
      <c r="BI69" s="106"/>
      <c r="BJ69" s="106"/>
      <c r="BK69" s="106"/>
      <c r="BL69" s="106"/>
      <c r="BM69" s="106">
        <v>195</v>
      </c>
      <c r="BN69" s="106"/>
      <c r="BO69" s="106"/>
      <c r="BP69" s="106"/>
      <c r="BQ69" s="106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38.25" customHeight="1" x14ac:dyDescent="0.2">
      <c r="A70" s="90">
        <v>0</v>
      </c>
      <c r="B70" s="90"/>
      <c r="C70" s="128" t="s">
        <v>92</v>
      </c>
      <c r="D70" s="111"/>
      <c r="E70" s="111"/>
      <c r="F70" s="111"/>
      <c r="G70" s="111"/>
      <c r="H70" s="111"/>
      <c r="I70" s="112"/>
      <c r="J70" s="129" t="s">
        <v>90</v>
      </c>
      <c r="K70" s="129"/>
      <c r="L70" s="129"/>
      <c r="M70" s="129"/>
      <c r="N70" s="129"/>
      <c r="O70" s="128" t="s">
        <v>91</v>
      </c>
      <c r="P70" s="111"/>
      <c r="Q70" s="111"/>
      <c r="R70" s="111"/>
      <c r="S70" s="111"/>
      <c r="T70" s="111"/>
      <c r="U70" s="111"/>
      <c r="V70" s="111"/>
      <c r="W70" s="111"/>
      <c r="X70" s="112"/>
      <c r="Y70" s="106">
        <v>23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v>23</v>
      </c>
      <c r="AJ70" s="106"/>
      <c r="AK70" s="106"/>
      <c r="AL70" s="106"/>
      <c r="AM70" s="106"/>
      <c r="AN70" s="106">
        <v>9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6">
        <v>9</v>
      </c>
      <c r="AY70" s="106"/>
      <c r="AZ70" s="106"/>
      <c r="BA70" s="106"/>
      <c r="BB70" s="106"/>
      <c r="BC70" s="106">
        <f>AN70-Y70</f>
        <v>-14</v>
      </c>
      <c r="BD70" s="106"/>
      <c r="BE70" s="106"/>
      <c r="BF70" s="106"/>
      <c r="BG70" s="106"/>
      <c r="BH70" s="106">
        <f>AS70-AD70</f>
        <v>0</v>
      </c>
      <c r="BI70" s="106"/>
      <c r="BJ70" s="106"/>
      <c r="BK70" s="106"/>
      <c r="BL70" s="106"/>
      <c r="BM70" s="106">
        <v>-14</v>
      </c>
      <c r="BN70" s="106"/>
      <c r="BO70" s="106"/>
      <c r="BP70" s="106"/>
      <c r="BQ70" s="106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51" customHeight="1" x14ac:dyDescent="0.2">
      <c r="A71" s="90">
        <v>0</v>
      </c>
      <c r="B71" s="90"/>
      <c r="C71" s="128" t="s">
        <v>93</v>
      </c>
      <c r="D71" s="111"/>
      <c r="E71" s="111"/>
      <c r="F71" s="111"/>
      <c r="G71" s="111"/>
      <c r="H71" s="111"/>
      <c r="I71" s="112"/>
      <c r="J71" s="129" t="s">
        <v>94</v>
      </c>
      <c r="K71" s="129"/>
      <c r="L71" s="129"/>
      <c r="M71" s="129"/>
      <c r="N71" s="129"/>
      <c r="O71" s="128" t="s">
        <v>91</v>
      </c>
      <c r="P71" s="111"/>
      <c r="Q71" s="111"/>
      <c r="R71" s="111"/>
      <c r="S71" s="111"/>
      <c r="T71" s="111"/>
      <c r="U71" s="111"/>
      <c r="V71" s="111"/>
      <c r="W71" s="111"/>
      <c r="X71" s="112"/>
      <c r="Y71" s="106">
        <v>1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v>1</v>
      </c>
      <c r="AJ71" s="106"/>
      <c r="AK71" s="106"/>
      <c r="AL71" s="106"/>
      <c r="AM71" s="106"/>
      <c r="AN71" s="106">
        <v>1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6">
        <v>1</v>
      </c>
      <c r="AY71" s="106"/>
      <c r="AZ71" s="106"/>
      <c r="BA71" s="106"/>
      <c r="BB71" s="106"/>
      <c r="BC71" s="106">
        <f>AN71-Y71</f>
        <v>0</v>
      </c>
      <c r="BD71" s="106"/>
      <c r="BE71" s="106"/>
      <c r="BF71" s="106"/>
      <c r="BG71" s="106"/>
      <c r="BH71" s="106">
        <f>AS71-AD71</f>
        <v>0</v>
      </c>
      <c r="BI71" s="106"/>
      <c r="BJ71" s="106"/>
      <c r="BK71" s="106"/>
      <c r="BL71" s="106"/>
      <c r="BM71" s="106">
        <v>0</v>
      </c>
      <c r="BN71" s="106"/>
      <c r="BO71" s="106"/>
      <c r="BP71" s="106"/>
      <c r="BQ71" s="106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117" customFormat="1" ht="15.75" x14ac:dyDescent="0.2">
      <c r="A72" s="113">
        <v>0</v>
      </c>
      <c r="B72" s="113"/>
      <c r="C72" s="127" t="s">
        <v>95</v>
      </c>
      <c r="D72" s="115"/>
      <c r="E72" s="115"/>
      <c r="F72" s="115"/>
      <c r="G72" s="115"/>
      <c r="H72" s="115"/>
      <c r="I72" s="116"/>
      <c r="J72" s="124" t="s">
        <v>88</v>
      </c>
      <c r="K72" s="124"/>
      <c r="L72" s="124"/>
      <c r="M72" s="124"/>
      <c r="N72" s="124"/>
      <c r="O72" s="127" t="s">
        <v>88</v>
      </c>
      <c r="P72" s="115"/>
      <c r="Q72" s="115"/>
      <c r="R72" s="115"/>
      <c r="S72" s="115"/>
      <c r="T72" s="115"/>
      <c r="U72" s="115"/>
      <c r="V72" s="115"/>
      <c r="W72" s="115"/>
      <c r="X72" s="116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25"/>
      <c r="BS72" s="125"/>
      <c r="BT72" s="125"/>
      <c r="BU72" s="125"/>
      <c r="BV72" s="125"/>
      <c r="BW72" s="125"/>
      <c r="BX72" s="125"/>
      <c r="BY72" s="125"/>
      <c r="BZ72" s="126"/>
    </row>
    <row r="73" spans="1:79" ht="25.5" customHeight="1" x14ac:dyDescent="0.2">
      <c r="A73" s="90">
        <v>0</v>
      </c>
      <c r="B73" s="90"/>
      <c r="C73" s="128" t="s">
        <v>96</v>
      </c>
      <c r="D73" s="111"/>
      <c r="E73" s="111"/>
      <c r="F73" s="111"/>
      <c r="G73" s="111"/>
      <c r="H73" s="111"/>
      <c r="I73" s="112"/>
      <c r="J73" s="129" t="s">
        <v>97</v>
      </c>
      <c r="K73" s="129"/>
      <c r="L73" s="129"/>
      <c r="M73" s="129"/>
      <c r="N73" s="129"/>
      <c r="O73" s="128" t="s">
        <v>98</v>
      </c>
      <c r="P73" s="111"/>
      <c r="Q73" s="111"/>
      <c r="R73" s="111"/>
      <c r="S73" s="111"/>
      <c r="T73" s="111"/>
      <c r="U73" s="111"/>
      <c r="V73" s="111"/>
      <c r="W73" s="111"/>
      <c r="X73" s="112"/>
      <c r="Y73" s="106">
        <v>4186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v>4186</v>
      </c>
      <c r="AJ73" s="106"/>
      <c r="AK73" s="106"/>
      <c r="AL73" s="106"/>
      <c r="AM73" s="106"/>
      <c r="AN73" s="106">
        <v>4186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6">
        <v>4186</v>
      </c>
      <c r="AY73" s="106"/>
      <c r="AZ73" s="106"/>
      <c r="BA73" s="106"/>
      <c r="BB73" s="106"/>
      <c r="BC73" s="106">
        <f>AN73-Y73</f>
        <v>0</v>
      </c>
      <c r="BD73" s="106"/>
      <c r="BE73" s="106"/>
      <c r="BF73" s="106"/>
      <c r="BG73" s="106"/>
      <c r="BH73" s="106">
        <f>AS73-AD73</f>
        <v>0</v>
      </c>
      <c r="BI73" s="106"/>
      <c r="BJ73" s="106"/>
      <c r="BK73" s="106"/>
      <c r="BL73" s="106"/>
      <c r="BM73" s="106">
        <v>0</v>
      </c>
      <c r="BN73" s="106"/>
      <c r="BO73" s="106"/>
      <c r="BP73" s="106"/>
      <c r="BQ73" s="106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15.75" x14ac:dyDescent="0.2">
      <c r="A74" s="30"/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15.75" customHeight="1" x14ac:dyDescent="0.2">
      <c r="A75" s="40" t="s">
        <v>63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</row>
    <row r="76" spans="1:79" ht="9" customHeight="1" x14ac:dyDescent="0.2">
      <c r="A76" s="30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45" customHeight="1" x14ac:dyDescent="0.2">
      <c r="A77" s="50" t="s">
        <v>3</v>
      </c>
      <c r="B77" s="52"/>
      <c r="C77" s="50" t="s">
        <v>6</v>
      </c>
      <c r="D77" s="51"/>
      <c r="E77" s="51"/>
      <c r="F77" s="51"/>
      <c r="G77" s="51"/>
      <c r="H77" s="51"/>
      <c r="I77" s="52"/>
      <c r="J77" s="50" t="s">
        <v>5</v>
      </c>
      <c r="K77" s="51"/>
      <c r="L77" s="51"/>
      <c r="M77" s="51"/>
      <c r="N77" s="52"/>
      <c r="O77" s="41" t="s">
        <v>64</v>
      </c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3"/>
      <c r="BR77" s="9"/>
      <c r="BS77" s="9"/>
      <c r="BT77" s="9"/>
      <c r="BU77" s="9"/>
      <c r="BV77" s="9"/>
      <c r="BW77" s="9"/>
      <c r="BX77" s="9"/>
      <c r="BY77" s="9"/>
      <c r="BZ77" s="8"/>
    </row>
    <row r="78" spans="1:79" s="37" customFormat="1" ht="15.95" customHeight="1" x14ac:dyDescent="0.2">
      <c r="A78" s="89">
        <v>1</v>
      </c>
      <c r="B78" s="89"/>
      <c r="C78" s="89">
        <v>2</v>
      </c>
      <c r="D78" s="89"/>
      <c r="E78" s="89"/>
      <c r="F78" s="89"/>
      <c r="G78" s="89"/>
      <c r="H78" s="89"/>
      <c r="I78" s="89"/>
      <c r="J78" s="89">
        <v>3</v>
      </c>
      <c r="K78" s="89"/>
      <c r="L78" s="89"/>
      <c r="M78" s="89"/>
      <c r="N78" s="89"/>
      <c r="O78" s="44">
        <v>4</v>
      </c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6"/>
      <c r="BR78" s="35"/>
      <c r="BS78" s="35"/>
      <c r="BT78" s="35"/>
      <c r="BU78" s="35"/>
      <c r="BV78" s="35"/>
      <c r="BW78" s="35"/>
      <c r="BX78" s="35"/>
      <c r="BY78" s="35"/>
      <c r="BZ78" s="36"/>
    </row>
    <row r="79" spans="1:79" s="37" customFormat="1" ht="12.75" hidden="1" customHeight="1" x14ac:dyDescent="0.2">
      <c r="A79" s="49" t="s">
        <v>36</v>
      </c>
      <c r="B79" s="49"/>
      <c r="C79" s="86" t="s">
        <v>14</v>
      </c>
      <c r="D79" s="87"/>
      <c r="E79" s="87"/>
      <c r="F79" s="87"/>
      <c r="G79" s="87"/>
      <c r="H79" s="87"/>
      <c r="I79" s="88"/>
      <c r="J79" s="49" t="s">
        <v>15</v>
      </c>
      <c r="K79" s="49"/>
      <c r="L79" s="49"/>
      <c r="M79" s="49"/>
      <c r="N79" s="49"/>
      <c r="O79" s="81" t="s">
        <v>72</v>
      </c>
      <c r="P79" s="82"/>
      <c r="Q79" s="82"/>
      <c r="R79" s="82"/>
      <c r="S79" s="82"/>
      <c r="T79" s="82"/>
      <c r="U79" s="82"/>
      <c r="V79" s="82"/>
      <c r="W79" s="82"/>
      <c r="X79" s="82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4"/>
      <c r="BR79" s="38"/>
      <c r="BS79" s="38"/>
      <c r="BT79" s="36"/>
      <c r="BU79" s="36"/>
      <c r="BV79" s="36"/>
      <c r="BW79" s="36"/>
      <c r="BX79" s="36"/>
      <c r="BY79" s="36"/>
      <c r="BZ79" s="36"/>
      <c r="CA79" s="37" t="s">
        <v>71</v>
      </c>
    </row>
    <row r="80" spans="1:79" s="136" customFormat="1" ht="15.75" x14ac:dyDescent="0.2">
      <c r="A80" s="76">
        <v>0</v>
      </c>
      <c r="B80" s="76"/>
      <c r="C80" s="76" t="s">
        <v>87</v>
      </c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130"/>
      <c r="P80" s="131"/>
      <c r="Q80" s="131"/>
      <c r="R80" s="131"/>
      <c r="S80" s="131"/>
      <c r="T80" s="131"/>
      <c r="U80" s="131"/>
      <c r="V80" s="131"/>
      <c r="W80" s="131"/>
      <c r="X80" s="131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3"/>
      <c r="BR80" s="134"/>
      <c r="BS80" s="134"/>
      <c r="BT80" s="134"/>
      <c r="BU80" s="134"/>
      <c r="BV80" s="134"/>
      <c r="BW80" s="134"/>
      <c r="BX80" s="134"/>
      <c r="BY80" s="134"/>
      <c r="BZ80" s="135"/>
      <c r="CA80" s="136" t="s">
        <v>66</v>
      </c>
    </row>
    <row r="81" spans="1:78" s="136" customFormat="1" ht="15.75" x14ac:dyDescent="0.2">
      <c r="A81" s="76">
        <v>0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0"/>
      <c r="P81" s="131"/>
      <c r="Q81" s="131"/>
      <c r="R81" s="131"/>
      <c r="S81" s="131"/>
      <c r="T81" s="131"/>
      <c r="U81" s="131"/>
      <c r="V81" s="131"/>
      <c r="W81" s="131"/>
      <c r="X81" s="131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3"/>
      <c r="BR81" s="134"/>
      <c r="BS81" s="134"/>
      <c r="BT81" s="134"/>
      <c r="BU81" s="134"/>
      <c r="BV81" s="134"/>
      <c r="BW81" s="134"/>
      <c r="BX81" s="134"/>
      <c r="BY81" s="134"/>
      <c r="BZ81" s="135"/>
    </row>
    <row r="82" spans="1:78" s="37" customFormat="1" ht="25.5" customHeight="1" x14ac:dyDescent="0.2">
      <c r="A82" s="49">
        <v>0</v>
      </c>
      <c r="B82" s="49"/>
      <c r="C82" s="81" t="s">
        <v>89</v>
      </c>
      <c r="D82" s="111"/>
      <c r="E82" s="111"/>
      <c r="F82" s="111"/>
      <c r="G82" s="111"/>
      <c r="H82" s="111"/>
      <c r="I82" s="112"/>
      <c r="J82" s="49" t="s">
        <v>90</v>
      </c>
      <c r="K82" s="49"/>
      <c r="L82" s="49"/>
      <c r="M82" s="49"/>
      <c r="N82" s="49"/>
      <c r="O82" s="47" t="s">
        <v>99</v>
      </c>
      <c r="P82" s="48"/>
      <c r="Q82" s="48"/>
      <c r="R82" s="48"/>
      <c r="S82" s="48"/>
      <c r="T82" s="48"/>
      <c r="U82" s="48"/>
      <c r="V82" s="48"/>
      <c r="W82" s="48"/>
      <c r="X82" s="48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8"/>
      <c r="BR82" s="35"/>
      <c r="BS82" s="35"/>
      <c r="BT82" s="35"/>
      <c r="BU82" s="35"/>
      <c r="BV82" s="35"/>
      <c r="BW82" s="35"/>
      <c r="BX82" s="35"/>
      <c r="BY82" s="35"/>
      <c r="BZ82" s="36"/>
    </row>
    <row r="83" spans="1:78" s="37" customFormat="1" ht="38.25" customHeight="1" x14ac:dyDescent="0.2">
      <c r="A83" s="49">
        <v>0</v>
      </c>
      <c r="B83" s="49"/>
      <c r="C83" s="81" t="s">
        <v>92</v>
      </c>
      <c r="D83" s="111"/>
      <c r="E83" s="111"/>
      <c r="F83" s="111"/>
      <c r="G83" s="111"/>
      <c r="H83" s="111"/>
      <c r="I83" s="112"/>
      <c r="J83" s="49" t="s">
        <v>90</v>
      </c>
      <c r="K83" s="49"/>
      <c r="L83" s="49"/>
      <c r="M83" s="49"/>
      <c r="N83" s="49"/>
      <c r="O83" s="47" t="s">
        <v>100</v>
      </c>
      <c r="P83" s="48"/>
      <c r="Q83" s="48"/>
      <c r="R83" s="48"/>
      <c r="S83" s="48"/>
      <c r="T83" s="48"/>
      <c r="U83" s="48"/>
      <c r="V83" s="48"/>
      <c r="W83" s="48"/>
      <c r="X83" s="48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8"/>
      <c r="BR83" s="35"/>
      <c r="BS83" s="35"/>
      <c r="BT83" s="35"/>
      <c r="BU83" s="35"/>
      <c r="BV83" s="35"/>
      <c r="BW83" s="35"/>
      <c r="BX83" s="35"/>
      <c r="BY83" s="35"/>
      <c r="BZ83" s="36"/>
    </row>
    <row r="84" spans="1:78" s="37" customFormat="1" ht="51" customHeight="1" x14ac:dyDescent="0.2">
      <c r="A84" s="49">
        <v>0</v>
      </c>
      <c r="B84" s="49"/>
      <c r="C84" s="81" t="s">
        <v>93</v>
      </c>
      <c r="D84" s="111"/>
      <c r="E84" s="111"/>
      <c r="F84" s="111"/>
      <c r="G84" s="111"/>
      <c r="H84" s="111"/>
      <c r="I84" s="112"/>
      <c r="J84" s="49" t="s">
        <v>94</v>
      </c>
      <c r="K84" s="49"/>
      <c r="L84" s="49"/>
      <c r="M84" s="49"/>
      <c r="N84" s="49"/>
      <c r="O84" s="47" t="s">
        <v>85</v>
      </c>
      <c r="P84" s="48"/>
      <c r="Q84" s="48"/>
      <c r="R84" s="48"/>
      <c r="S84" s="48"/>
      <c r="T84" s="48"/>
      <c r="U84" s="48"/>
      <c r="V84" s="48"/>
      <c r="W84" s="48"/>
      <c r="X84" s="48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8"/>
      <c r="BR84" s="35"/>
      <c r="BS84" s="35"/>
      <c r="BT84" s="35"/>
      <c r="BU84" s="35"/>
      <c r="BV84" s="35"/>
      <c r="BW84" s="35"/>
      <c r="BX84" s="35"/>
      <c r="BY84" s="35"/>
      <c r="BZ84" s="36"/>
    </row>
    <row r="85" spans="1:78" s="136" customFormat="1" ht="15.75" x14ac:dyDescent="0.2">
      <c r="A85" s="76">
        <v>0</v>
      </c>
      <c r="B85" s="76"/>
      <c r="C85" s="114" t="s">
        <v>95</v>
      </c>
      <c r="D85" s="115"/>
      <c r="E85" s="115"/>
      <c r="F85" s="115"/>
      <c r="G85" s="115"/>
      <c r="H85" s="115"/>
      <c r="I85" s="116"/>
      <c r="J85" s="76"/>
      <c r="K85" s="76"/>
      <c r="L85" s="76"/>
      <c r="M85" s="76"/>
      <c r="N85" s="76"/>
      <c r="O85" s="130"/>
      <c r="P85" s="131"/>
      <c r="Q85" s="131"/>
      <c r="R85" s="131"/>
      <c r="S85" s="131"/>
      <c r="T85" s="131"/>
      <c r="U85" s="131"/>
      <c r="V85" s="131"/>
      <c r="W85" s="131"/>
      <c r="X85" s="131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3"/>
      <c r="BR85" s="134"/>
      <c r="BS85" s="134"/>
      <c r="BT85" s="134"/>
      <c r="BU85" s="134"/>
      <c r="BV85" s="134"/>
      <c r="BW85" s="134"/>
      <c r="BX85" s="134"/>
      <c r="BY85" s="134"/>
      <c r="BZ85" s="135"/>
    </row>
    <row r="86" spans="1:78" s="136" customFormat="1" ht="15.75" x14ac:dyDescent="0.2">
      <c r="A86" s="76">
        <v>0</v>
      </c>
      <c r="B86" s="76"/>
      <c r="C86" s="114"/>
      <c r="D86" s="115"/>
      <c r="E86" s="115"/>
      <c r="F86" s="115"/>
      <c r="G86" s="115"/>
      <c r="H86" s="115"/>
      <c r="I86" s="116"/>
      <c r="J86" s="76"/>
      <c r="K86" s="76"/>
      <c r="L86" s="76"/>
      <c r="M86" s="76"/>
      <c r="N86" s="76"/>
      <c r="O86" s="130"/>
      <c r="P86" s="131"/>
      <c r="Q86" s="131"/>
      <c r="R86" s="131"/>
      <c r="S86" s="131"/>
      <c r="T86" s="131"/>
      <c r="U86" s="131"/>
      <c r="V86" s="131"/>
      <c r="W86" s="131"/>
      <c r="X86" s="131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3"/>
      <c r="BR86" s="134"/>
      <c r="BS86" s="134"/>
      <c r="BT86" s="134"/>
      <c r="BU86" s="134"/>
      <c r="BV86" s="134"/>
      <c r="BW86" s="134"/>
      <c r="BX86" s="134"/>
      <c r="BY86" s="134"/>
      <c r="BZ86" s="135"/>
    </row>
    <row r="87" spans="1:78" s="37" customFormat="1" ht="25.5" customHeight="1" x14ac:dyDescent="0.2">
      <c r="A87" s="49">
        <v>0</v>
      </c>
      <c r="B87" s="49"/>
      <c r="C87" s="81" t="s">
        <v>96</v>
      </c>
      <c r="D87" s="111"/>
      <c r="E87" s="111"/>
      <c r="F87" s="111"/>
      <c r="G87" s="111"/>
      <c r="H87" s="111"/>
      <c r="I87" s="112"/>
      <c r="J87" s="49" t="s">
        <v>97</v>
      </c>
      <c r="K87" s="49"/>
      <c r="L87" s="49"/>
      <c r="M87" s="49"/>
      <c r="N87" s="49"/>
      <c r="O87" s="47" t="s">
        <v>85</v>
      </c>
      <c r="P87" s="48"/>
      <c r="Q87" s="48"/>
      <c r="R87" s="48"/>
      <c r="S87" s="48"/>
      <c r="T87" s="48"/>
      <c r="U87" s="48"/>
      <c r="V87" s="48"/>
      <c r="W87" s="48"/>
      <c r="X87" s="48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8"/>
      <c r="BR87" s="35"/>
      <c r="BS87" s="35"/>
      <c r="BT87" s="35"/>
      <c r="BU87" s="35"/>
      <c r="BV87" s="35"/>
      <c r="BW87" s="35"/>
      <c r="BX87" s="35"/>
      <c r="BY87" s="35"/>
      <c r="BZ87" s="36"/>
    </row>
    <row r="88" spans="1:78" ht="15.75" x14ac:dyDescent="0.2">
      <c r="A88" s="30"/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8" ht="15.95" customHeight="1" x14ac:dyDescent="0.2">
      <c r="A89" s="40" t="s">
        <v>65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</row>
    <row r="90" spans="1:78" ht="31.5" customHeight="1" x14ac:dyDescent="0.2">
      <c r="A90" s="141" t="s">
        <v>103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</row>
    <row r="91" spans="1:78" ht="15.75" x14ac:dyDescent="0.2">
      <c r="A91" s="30"/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78" ht="15.95" customHeight="1" x14ac:dyDescent="0.2">
      <c r="A92" s="40" t="s">
        <v>46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</row>
    <row r="93" spans="1:78" ht="94.5" customHeight="1" x14ac:dyDescent="0.2">
      <c r="A93" s="141" t="s">
        <v>102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</row>
    <row r="94" spans="1:78" ht="15.95" customHeight="1" x14ac:dyDescent="0.2">
      <c r="A94" s="16"/>
      <c r="B94" s="16"/>
      <c r="C94" s="16"/>
      <c r="D94" s="16"/>
      <c r="E94" s="16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</row>
    <row r="95" spans="1:78" ht="12" customHeight="1" x14ac:dyDescent="0.2">
      <c r="A95" s="29" t="s">
        <v>77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</row>
    <row r="96" spans="1:78" ht="12" customHeight="1" x14ac:dyDescent="0.2">
      <c r="A96" s="29" t="s">
        <v>68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</row>
    <row r="97" spans="1:64" s="29" customFormat="1" ht="12" customHeight="1" x14ac:dyDescent="0.2">
      <c r="A97" s="29" t="s">
        <v>69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</row>
    <row r="98" spans="1:64" ht="15.95" customHeight="1" x14ac:dyDescent="0.25">
      <c r="A98" s="28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</row>
    <row r="99" spans="1:64" ht="42" customHeight="1" x14ac:dyDescent="0.25">
      <c r="A99" s="145" t="s">
        <v>106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3"/>
      <c r="AO99" s="3"/>
      <c r="AP99" s="146" t="s">
        <v>108</v>
      </c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4" x14ac:dyDescent="0.2">
      <c r="W100" s="85" t="s">
        <v>8</v>
      </c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4"/>
      <c r="AO100" s="4"/>
      <c r="AP100" s="85" t="s">
        <v>73</v>
      </c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</row>
    <row r="103" spans="1:64" ht="15.95" customHeight="1" x14ac:dyDescent="0.25">
      <c r="A103" s="145" t="s">
        <v>107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3"/>
      <c r="AO103" s="3"/>
      <c r="AP103" s="146" t="s">
        <v>109</v>
      </c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4" x14ac:dyDescent="0.2">
      <c r="W104" s="85" t="s">
        <v>8</v>
      </c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4"/>
      <c r="AO104" s="4"/>
      <c r="AP104" s="85" t="s">
        <v>73</v>
      </c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</row>
  </sheetData>
  <mergeCells count="345">
    <mergeCell ref="A87:B87"/>
    <mergeCell ref="C87:I87"/>
    <mergeCell ref="J87:N87"/>
    <mergeCell ref="O87:BQ87"/>
    <mergeCell ref="A85:B85"/>
    <mergeCell ref="C85:I85"/>
    <mergeCell ref="J85:N85"/>
    <mergeCell ref="O85:BQ85"/>
    <mergeCell ref="A86:B86"/>
    <mergeCell ref="C86:I86"/>
    <mergeCell ref="J86:N86"/>
    <mergeCell ref="O86:BQ86"/>
    <mergeCell ref="A83:B83"/>
    <mergeCell ref="C83:I83"/>
    <mergeCell ref="J83:N83"/>
    <mergeCell ref="O83:BQ83"/>
    <mergeCell ref="A84:B84"/>
    <mergeCell ref="C84:I84"/>
    <mergeCell ref="J84:N84"/>
    <mergeCell ref="O84:BQ84"/>
    <mergeCell ref="A81:B81"/>
    <mergeCell ref="C81:I81"/>
    <mergeCell ref="J81:N81"/>
    <mergeCell ref="O81:BQ81"/>
    <mergeCell ref="A82:B82"/>
    <mergeCell ref="C82:I82"/>
    <mergeCell ref="J82:N82"/>
    <mergeCell ref="O82:BQ82"/>
    <mergeCell ref="AX73:BB73"/>
    <mergeCell ref="BC73:BG73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2:BL92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99:BH99"/>
    <mergeCell ref="AN64:BB64"/>
    <mergeCell ref="A61:BQ61"/>
    <mergeCell ref="C66:I66"/>
    <mergeCell ref="J79:N79"/>
    <mergeCell ref="A78:B78"/>
    <mergeCell ref="A67:B67"/>
    <mergeCell ref="O68:X68"/>
    <mergeCell ref="Y68:AC68"/>
    <mergeCell ref="A66:B66"/>
    <mergeCell ref="Y67:AC67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C78:I78"/>
    <mergeCell ref="J78:N78"/>
    <mergeCell ref="C67:I67"/>
    <mergeCell ref="J67:N67"/>
    <mergeCell ref="O67:X67"/>
    <mergeCell ref="C68:I68"/>
    <mergeCell ref="J68:N68"/>
    <mergeCell ref="O79:BQ79"/>
    <mergeCell ref="AP104:BH104"/>
    <mergeCell ref="A103:V103"/>
    <mergeCell ref="W103:AM103"/>
    <mergeCell ref="AP103:BH103"/>
    <mergeCell ref="W104:AM104"/>
    <mergeCell ref="AP100:BH100"/>
    <mergeCell ref="A93:BL93"/>
    <mergeCell ref="C79:I79"/>
    <mergeCell ref="W100:AM100"/>
    <mergeCell ref="A99:V99"/>
    <mergeCell ref="W99:AM99"/>
    <mergeCell ref="A68:B68"/>
    <mergeCell ref="AD68:AH68"/>
    <mergeCell ref="A75:BQ75"/>
    <mergeCell ref="A77:B77"/>
    <mergeCell ref="C77:I77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77:N77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89:BL89"/>
    <mergeCell ref="A90:BL90"/>
    <mergeCell ref="O77:BQ77"/>
    <mergeCell ref="O78:BQ78"/>
    <mergeCell ref="O80:BQ80"/>
    <mergeCell ref="A80:B80"/>
    <mergeCell ref="C80:I80"/>
    <mergeCell ref="J80:N80"/>
    <mergeCell ref="A79:B79"/>
  </mergeCells>
  <phoneticPr fontId="0" type="noConversion"/>
  <conditionalFormatting sqref="C76 C91 C68:C73 C80:C87">
    <cfRule type="cellIs" dxfId="3" priority="1" stopIfTrue="1" operator="equal">
      <formula>$C67</formula>
    </cfRule>
  </conditionalFormatting>
  <conditionalFormatting sqref="A76:B76 A91:B91 A59:B59 A68:B74 A80:B88">
    <cfRule type="cellIs" dxfId="2" priority="2" stopIfTrue="1" operator="equal">
      <formula>0</formula>
    </cfRule>
  </conditionalFormatting>
  <conditionalFormatting sqref="C74">
    <cfRule type="cellIs" dxfId="1" priority="4" stopIfTrue="1" operator="equal">
      <formula>$C68</formula>
    </cfRule>
  </conditionalFormatting>
  <conditionalFormatting sqref="C88">
    <cfRule type="cellIs" dxfId="0" priority="6" stopIfTrue="1" operator="equal">
      <formula>$C80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КПК0813090</vt:lpstr>
      <vt:lpstr>КПК0813090!Область_печати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2024-01-24T06:53:19Z</dcterms:modified>
</cp:coreProperties>
</file>