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5\20.06.2025\"/>
    </mc:Choice>
  </mc:AlternateContent>
  <xr:revisionPtr revIDLastSave="0" documentId="8_{7CF3815D-B02B-41AC-A88B-9A33C78F35CC}" xr6:coauthVersionLast="47" xr6:coauthVersionMax="47" xr10:uidLastSave="{00000000-0000-0000-0000-000000000000}"/>
  <bookViews>
    <workbookView xWindow="-120" yWindow="-120" windowWidth="29040" windowHeight="15840" xr2:uid="{C43BEB2C-227F-490E-A76A-2A72AEDE469A}"/>
  </bookViews>
  <sheets>
    <sheet name="КПК0614060" sheetId="2" r:id="rId1"/>
  </sheets>
  <definedNames>
    <definedName name="_xlnm.Print_Area" localSheetId="0">КПК0614060!$A$1:$BM$95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<sst xmlns="http://schemas.openxmlformats.org/spreadsheetml/2006/main" count="164" uniqueCount="116">
  <si>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</si>
  <si>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</si>
  <si>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</si>
  <si>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</si>
  <si>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</si>
  <si>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</si>
  <si>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</si>
  <si>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</si>
  <si>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</si>
  <si>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</si>
  <si>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</si>
  <si>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</si>
  <si>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</si>
  <si>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</si>
  <si>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</si>
  <si>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</si>
  <si>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</si>
  <si>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</si>
  <si>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</si>
  <si>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</si>
  <si>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</si>
  <si>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</si>
  <si>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</si>
  <si>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</si>
  <si>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</si>
  <si>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</si>
  <si>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</si>
  <si>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</si>
  <si>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</si>
  <si>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</si>
  <si>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</si>
  <si>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</si>
  <si>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</si>
  <si>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</si>
  <si>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</si>
  <si>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</si>
  <si>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</si>
  <si>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</si>
  <si>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</si>
  <si>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</si>
  <si>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</si>
  <si>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</si>
  <si>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</si>
  <si>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</si>
  <si>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</si>
  <si>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</si>
  <si>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</si>
  <si>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</si>
  <si>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</si>
  <si>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</si>
  <si>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</si>
  <si>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</si>
  <si>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</si>
  <si>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</si>
  <si>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</si>
  <si>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</si>
  <si>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</si>
  <si>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</si>
  <si>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</si>
  <si>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</si>
  <si>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</si>
  <si>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</si>
  <si>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</si>
  <si>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</si>
  <si>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творчій активності громадян і умов формування в Україні громадянського суспільства,що передбачає забезпечення реалізації політичних,громадянських,економічних,соціальних і культурних прав громадян</t>
  </si>
  <si>
    <t>Підтримка професійних творчих колективів з обміну мистецькими набутками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</si>
  <si>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</si>
  <si>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</t>
  </si>
  <si>
    <t>УСЬОГО</t>
  </si>
  <si>
    <t>Програма розвитку культури Костянтинівської сільської територіальної громади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</si>
  <si>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</si>
  <si>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</si>
  <si>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</si>
  <si>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</si>
  <si>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</si>
  <si>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</si>
  <si>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</si>
  <si>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кількість установ - усього</t>
  </si>
  <si>
    <t>мережа установ та закладів</t>
  </si>
  <si>
    <t>середнє число окладів (ставок) - усього</t>
  </si>
  <si>
    <t>продукту</t>
  </si>
  <si>
    <t>кількість реалізованих квитків</t>
  </si>
  <si>
    <t>шт.</t>
  </si>
  <si>
    <t>планові показники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</si>
  <si>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</si>
  <si>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</si>
  <si>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</si>
  <si>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кількість заходів, які забезпечують організацію культурного дозвілля населення</t>
  </si>
  <si>
    <t>ефективності</t>
  </si>
  <si>
    <t>середня вартість одного квитка</t>
  </si>
  <si>
    <t>грн.</t>
  </si>
  <si>
    <t>розрахунково</t>
  </si>
  <si>
    <t>середні витрати на проведення одного заходу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</si>
  <si>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</si>
  <si>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</si>
  <si>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</si>
  <si>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Наказ Міністерства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змінами_x000D_
Бюджетний кодекс України від 08.07.2010р. №2456-VI_x000D_
Закон України "Про культуру"від 14.12.2010р. №2778-VI зі змінами_x000D_
Закон України від 19.11.2024 № 4059-ІХ «Про Державний бюджет України на 2025 рік» _x000D_
Рішення сесії Костянтинівської сільської ради від 20.06.2025 № 13 «Про внесення змін до бюджет Костянтинівської сільської територіальної громади на 2025 рік»</t>
  </si>
  <si>
    <t>Надання послуг з організації культурного дозвілля населення</t>
  </si>
  <si>
    <t>0600000</t>
  </si>
  <si>
    <t>25.06.2025</t>
  </si>
  <si>
    <t>41-аг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</si>
  <si>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</si>
  <si>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</si>
  <si>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</si>
  <si>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</si>
  <si>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</si>
  <si>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</si>
  <si>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</si>
  <si>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</si>
  <si>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</si>
  <si>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2025  рік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</si>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</sst>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5A62-D85B-4DEC-8950-09C042291845}">
  <dimension ref="A1:CA95"/>
  <sheetViews>
    <sheetView tabSelected="1" view="pageBreakPreview" topLeftCell="A51" zoomScaleNormal="100" zoomScaleSheetLayoutView="100" workbookViewId="0">
      <selection activeCell="AE68" sqref="AE68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99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102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102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111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114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115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112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3239240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3195240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44000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6" t="s">
        <v>96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6" t="s">
        <v>97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25.5" customHeight="1" x14ac:dyDescent="0.2">
      <c r="A42" s="43">
        <v>1</v>
      </c>
      <c r="B42" s="43"/>
      <c r="C42" s="43"/>
      <c r="D42" s="43"/>
      <c r="E42" s="43"/>
      <c r="F42" s="43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59" t="s">
        <v>25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5" t="s">
        <v>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5" t="s">
        <v>67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3195240</v>
      </c>
      <c r="AD51" s="53"/>
      <c r="AE51" s="53"/>
      <c r="AF51" s="53"/>
      <c r="AG51" s="53"/>
      <c r="AH51" s="53"/>
      <c r="AI51" s="53"/>
      <c r="AJ51" s="53"/>
      <c r="AK51" s="53">
        <v>44000</v>
      </c>
      <c r="AL51" s="53"/>
      <c r="AM51" s="53"/>
      <c r="AN51" s="53"/>
      <c r="AO51" s="53"/>
      <c r="AP51" s="53"/>
      <c r="AQ51" s="53"/>
      <c r="AR51" s="53"/>
      <c r="AS51" s="53">
        <f>AC51+AK51</f>
        <v>3239240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9"/>
      <c r="B52" s="89"/>
      <c r="C52" s="89"/>
      <c r="D52" s="90" t="s">
        <v>68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3195240</v>
      </c>
      <c r="AD52" s="93"/>
      <c r="AE52" s="93"/>
      <c r="AF52" s="93"/>
      <c r="AG52" s="93"/>
      <c r="AH52" s="93"/>
      <c r="AI52" s="93"/>
      <c r="AJ52" s="93"/>
      <c r="AK52" s="93">
        <v>44000</v>
      </c>
      <c r="AL52" s="93"/>
      <c r="AM52" s="93"/>
      <c r="AN52" s="93"/>
      <c r="AO52" s="93"/>
      <c r="AP52" s="93"/>
      <c r="AQ52" s="93"/>
      <c r="AR52" s="93"/>
      <c r="AS52" s="93">
        <f>AC52+AK52</f>
        <v>3239240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109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12.75" customHeight="1" x14ac:dyDescent="0.2">
      <c r="A60" s="43">
        <v>1</v>
      </c>
      <c r="B60" s="43"/>
      <c r="C60" s="43"/>
      <c r="D60" s="85" t="s">
        <v>69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3">
        <v>3195240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3195240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3195240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3195240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5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71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5" t="s">
        <v>70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12.75" customHeight="1" x14ac:dyDescent="0.2">
      <c r="A68" s="43"/>
      <c r="B68" s="43"/>
      <c r="C68" s="43"/>
      <c r="D68" s="43"/>
      <c r="E68" s="43"/>
      <c r="F68" s="43"/>
      <c r="G68" s="84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4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73</v>
      </c>
      <c r="AA69" s="72"/>
      <c r="AB69" s="72"/>
      <c r="AC69" s="72"/>
      <c r="AD69" s="72"/>
      <c r="AE69" s="72" t="s">
        <v>74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3.25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3.25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4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73</v>
      </c>
      <c r="AA70" s="72"/>
      <c r="AB70" s="72"/>
      <c r="AC70" s="72"/>
      <c r="AD70" s="72"/>
      <c r="AE70" s="72" t="s">
        <v>74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5.5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4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73</v>
      </c>
      <c r="AA71" s="72"/>
      <c r="AB71" s="72"/>
      <c r="AC71" s="72"/>
      <c r="AD71" s="72"/>
      <c r="AE71" s="84" t="s">
        <v>78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9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73</v>
      </c>
      <c r="AA72" s="72"/>
      <c r="AB72" s="72"/>
      <c r="AC72" s="72"/>
      <c r="AD72" s="72"/>
      <c r="AE72" s="84" t="s">
        <v>74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15.75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15.75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82</v>
      </c>
      <c r="AA74" s="72"/>
      <c r="AB74" s="72"/>
      <c r="AC74" s="72"/>
      <c r="AD74" s="72"/>
      <c r="AE74" s="84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4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85</v>
      </c>
      <c r="AA75" s="72"/>
      <c r="AB75" s="72"/>
      <c r="AC75" s="72"/>
      <c r="AD75" s="72"/>
      <c r="AE75" s="84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14000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4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85</v>
      </c>
      <c r="AA76" s="72"/>
      <c r="AB76" s="72"/>
      <c r="AC76" s="72"/>
      <c r="AD76" s="72"/>
      <c r="AE76" s="84" t="s">
        <v>83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4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73</v>
      </c>
      <c r="AA77" s="72"/>
      <c r="AB77" s="72"/>
      <c r="AC77" s="72"/>
      <c r="AD77" s="72"/>
      <c r="AE77" s="84" t="s">
        <v>83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9">
        <v>0</v>
      </c>
      <c r="B78" s="89"/>
      <c r="C78" s="89"/>
      <c r="D78" s="89"/>
      <c r="E78" s="89"/>
      <c r="F78" s="89"/>
      <c r="G78" s="101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4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90</v>
      </c>
      <c r="AA79" s="72"/>
      <c r="AB79" s="72"/>
      <c r="AC79" s="72"/>
      <c r="AD79" s="72"/>
      <c r="AE79" s="84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4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90</v>
      </c>
      <c r="AA80" s="72"/>
      <c r="AB80" s="72"/>
      <c r="AC80" s="72"/>
      <c r="AD80" s="72"/>
      <c r="AE80" s="84" t="s">
        <v>91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31952.400000000001</v>
      </c>
      <c r="AP80" s="53"/>
      <c r="AQ80" s="53"/>
      <c r="AR80" s="53"/>
      <c r="AS80" s="53"/>
      <c r="AT80" s="53"/>
      <c r="AU80" s="53"/>
      <c r="AV80" s="53"/>
      <c r="AW80" s="53">
        <v>440</v>
      </c>
      <c r="AX80" s="53"/>
      <c r="AY80" s="53"/>
      <c r="AZ80" s="53"/>
      <c r="BA80" s="53"/>
      <c r="BB80" s="53"/>
      <c r="BC80" s="53"/>
      <c r="BD80" s="53"/>
      <c r="BE80" s="53">
        <v>32392.400000000001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89">
        <v>0</v>
      </c>
      <c r="B81" s="89"/>
      <c r="C81" s="89"/>
      <c r="D81" s="89"/>
      <c r="E81" s="89"/>
      <c r="F81" s="89"/>
      <c r="G81" s="101" t="s">
        <v>93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/>
      <c r="AA81" s="98"/>
      <c r="AB81" s="98"/>
      <c r="AC81" s="98"/>
      <c r="AD81" s="98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4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95</v>
      </c>
      <c r="AA82" s="72"/>
      <c r="AB82" s="72"/>
      <c r="AC82" s="72"/>
      <c r="AD82" s="72"/>
      <c r="AE82" s="84" t="s">
        <v>91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-32.200000000000003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-32.200000000000003</v>
      </c>
      <c r="BF82" s="53"/>
      <c r="BG82" s="53"/>
      <c r="BH82" s="53"/>
      <c r="BI82" s="53"/>
      <c r="BJ82" s="53"/>
      <c r="BK82" s="53"/>
      <c r="BL82" s="53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3" t="s">
        <v>104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5" t="s">
        <v>105</v>
      </c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</row>
    <row r="86" spans="1:64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">
      <c r="A87" s="71" t="s">
        <v>3</v>
      </c>
      <c r="B87" s="71"/>
      <c r="C87" s="71"/>
      <c r="D87" s="71"/>
      <c r="E87" s="71"/>
      <c r="F87" s="71"/>
    </row>
    <row r="88" spans="1:64" ht="13.15" customHeight="1" x14ac:dyDescent="0.2">
      <c r="A88" s="110" t="s">
        <v>103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</row>
    <row r="89" spans="1:64" x14ac:dyDescent="0.2">
      <c r="A89" s="45" t="s">
        <v>46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3" t="s">
        <v>104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5" t="s">
        <v>106</v>
      </c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A93" s="117">
        <v>45833</v>
      </c>
      <c r="B93" s="46"/>
      <c r="C93" s="46"/>
      <c r="D93" s="46"/>
      <c r="E93" s="46"/>
      <c r="F93" s="46"/>
      <c r="G93" s="46"/>
      <c r="H93" s="46"/>
    </row>
    <row r="94" spans="1:64" x14ac:dyDescent="0.2">
      <c r="A94" s="42" t="s">
        <v>44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6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3:F43"/>
    <mergeCell ref="G43:BL43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5:BG85"/>
    <mergeCell ref="A87:F87"/>
    <mergeCell ref="A67:F67"/>
    <mergeCell ref="Z67:AD67"/>
    <mergeCell ref="AE67:AN67"/>
    <mergeCell ref="A85:V85"/>
    <mergeCell ref="W85:AM85"/>
    <mergeCell ref="W86:AM86"/>
    <mergeCell ref="BE64:BL64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 G68:G82">
    <cfRule type="cellIs" dxfId="2" priority="1" stopIfTrue="1" operator="equal">
      <formula>$G66</formula>
    </cfRule>
  </conditionalFormatting>
  <conditionalFormatting sqref="D51:D52">
    <cfRule type="cellIs" dxfId="1" priority="2" stopIfTrue="1" operator="equal">
      <formula>$D50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КПК0614060</vt:lpstr>
      <vt:lpstr>КПК0614060!Область_печати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2025-06-25T11:10:33Z</cp:lastPrinted>
  <dcterms:created xsi:type="dcterms:W3CDTF">2016-08-15T09:54:21Z</dcterms:created>
  <dcterms:modified xsi:type="dcterms:W3CDTF">2025-06-25T11:11:25Z</dcterms:modified>
</cp:coreProperties>
</file>