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me\Desktop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КПК0116030!$A$1:$BM$99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<sst xmlns="http://schemas.openxmlformats.org/spreadsheetml/2006/main" count="172" uniqueCount="123">
  <si>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</si>
  <si>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</si>
  <si>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</si>
  <si>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</si>
  <si>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</si>
  <si>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</si>
  <si>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</si>
  <si>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</si>
  <si>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</si>
  <si>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</si>
  <si>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</si>
  <si>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</si>
  <si>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</si>
  <si>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</si>
  <si>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</si>
  <si>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</si>
  <si>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</si>
  <si>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</si>
  <si>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</si>
  <si>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</si>
  <si>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</si>
  <si>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</si>
  <si>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</si>
  <si>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</si>
  <si>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</si>
  <si>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</si>
  <si>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</si>
  <si>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</si>
  <si>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</si>
  <si>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</si>
  <si>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</si>
  <si>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</si>
  <si>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</si>
  <si>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</si>
  <si>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</si>
  <si>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</si>
  <si>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</si>
  <si>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</si>
  <si>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</si>
  <si>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</si>
  <si>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</si>
  <si>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</si>
  <si>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</si>
  <si>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</si>
  <si>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</si>
  <si>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</si>
  <si>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</si>
  <si>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</si>
  <si>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</si>
  <si>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</si>
  <si>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</si>
  <si>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</si>
  <si>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</si>
  <si>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</si>
  <si>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</si>
  <si>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</si>
  <si>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</si>
  <si>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</si>
  <si>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</si>
  <si>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</si>
  <si>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</si>
  <si>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</si>
  <si>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</si>
  <si>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</si>
  <si>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</si>
  <si>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Розроблення і здійснення ефективних і комплексних заходів з утримання територій населених пунктів у належному стані, їх санітарного очищення, збереження об`єктів загального користування</t>
  </si>
  <si>
    <t>Утримання в належному стані системи вуличного освітлення на території Костянтинівської громади</t>
  </si>
  <si>
    <t>утримання в належному стані території громади</t>
  </si>
  <si>
    <t>придбання обладнання і предметів довгострокового користування</t>
  </si>
  <si>
    <t>придбання сміттєвозу для вивизення сміття та відходів території Костянтинівської ТГ</t>
  </si>
  <si>
    <t>УСЬОГО</t>
  </si>
  <si>
    <t>Програми розвитку житлово-комунального господарства та благоустрою Костянтинівської сільської ради на 2025-2027 роки</t>
  </si>
  <si>
    <t>затрат</t>
  </si>
  <si>
    <t>Z1</t>
  </si>
  <si>
    <t>обсяг видатків, що спрямовується на придбання сміттєвозу для вивизення сміття і відходів</t>
  </si>
  <si>
    <t>грн.</t>
  </si>
  <si>
    <t>рішення сесії від 19.09.2025р. №3 "Про внесення змін до бюджету Костянтинівської сільської територіальної громади на 2025 рік».</t>
  </si>
  <si>
    <t>площа, що підлягає прибиранню, догляду</t>
  </si>
  <si>
    <t>га.</t>
  </si>
  <si>
    <t>розрахунково</t>
  </si>
  <si>
    <t>загальна площа кладовищ, що потребує благоустрою</t>
  </si>
  <si>
    <t>видатки на оплату електроенергії за вуличне освітлення</t>
  </si>
  <si>
    <t>кошторис</t>
  </si>
  <si>
    <t>продукту</t>
  </si>
  <si>
    <t>кількість сміттєвозів, що планується придбати</t>
  </si>
  <si>
    <t>шт.</t>
  </si>
  <si>
    <t>обсяг електроенергії, необхідний для зовнішнього освітлення</t>
  </si>
  <si>
    <t>тис. кВт./рік</t>
  </si>
  <si>
    <t>територія об`єктів зеленого господарства, на якій планується санітарне прибирання (догляд)</t>
  </si>
  <si>
    <t>кількість обладнання і предметів довгострокового користування</t>
  </si>
  <si>
    <t>од.</t>
  </si>
  <si>
    <t>ефективності</t>
  </si>
  <si>
    <t>середні витрати на придбання одного сміттєвозу</t>
  </si>
  <si>
    <t>тис.грн.</t>
  </si>
  <si>
    <t>середні витрати на оплату електроенергії за вуличне освітлення</t>
  </si>
  <si>
    <t>середні витрати на догляд 1 га території</t>
  </si>
  <si>
    <t>середня вартість обладнання і предметів довгострокового користування</t>
  </si>
  <si>
    <t>якості</t>
  </si>
  <si>
    <t>рівень забезпечення Костянтинівської територіальної громади  основними засобами (сміттєвозами)</t>
  </si>
  <si>
    <t>відс.</t>
  </si>
  <si>
    <t>рівень забезпечення видатками на оплату вуличного освітлення</t>
  </si>
  <si>
    <t>Конституція України, ЗУ"Про місцеве самоврядування в Україні",ЗУ "Про благоустрій населених пунктів", наказ Міністерства фінансів України від 26.08.2014р. №836 "Про деякі питання запровадження програмно-цільового методу складання та виконання місцевих бюджетів", Закон України "Про Державний бюджет України на 2025 рік" №4059-IX від 19.11.2024 року;  рішення  Костянтинівської сільської ради від 19.09.2025р. №3 "Про внесення змін до бюджету Костянтинівської сільської територіальної громади на 2025 рік».</t>
  </si>
  <si>
    <t>Підвищення рівня благоустрою сіл територіальної громади</t>
  </si>
  <si>
    <t>0100000</t>
  </si>
  <si>
    <t>23.09.2025</t>
  </si>
  <si>
    <t>62-ОД</t>
  </si>
  <si>
    <t>розпорядження</t>
  </si>
  <si>
    <t>Костянтинiвська сiльська рада</t>
  </si>
  <si>
    <t>Фінансовий відділ Костянтинівської сільської ради</t>
  </si>
  <si>
    <t>Сільський голова</t>
  </si>
  <si>
    <t>Начальник фінансового відділу</t>
  </si>
  <si>
    <t>Антон ПАЄНТКО</t>
  </si>
  <si>
    <t>Інна МИЧКО</t>
  </si>
  <si>
    <t>20902743</t>
  </si>
  <si>
    <t>1454700000</t>
  </si>
  <si>
    <t>гривень</t>
  </si>
  <si>
    <t>бюджетної програми місцевого бюджету на 2025  рік</t>
  </si>
  <si>
    <t>0116030</t>
  </si>
  <si>
    <t>Організація благоустрою населених пунктів</t>
  </si>
  <si>
    <t>Костянтинівська сільська рада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</si>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</sst>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u/>
      <sz val="10"/>
      <name val="Times New Roman"/>
      <family val="1"/>
    </font>
    <font>
      <u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8" fillId="0" borderId="0" xfId="0" quotePrefix="1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tabSelected="1" view="pageBreakPreview" topLeftCell="A71" zoomScaleNormal="100" zoomScaleSheetLayoutView="100" workbookViewId="0">
      <selection activeCell="AO95" sqref="AO95:BG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88" t="s">
        <v>34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56" t="s">
        <v>106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16.5" customHeight="1" x14ac:dyDescent="0.2">
      <c r="AO4" s="94" t="s">
        <v>107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">
      <c r="AO5" s="96" t="s">
        <v>20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 x14ac:dyDescent="0.2">
      <c r="AO7" s="101" t="s">
        <v>104</v>
      </c>
      <c r="AP7" s="57"/>
      <c r="AQ7" s="57"/>
      <c r="AR7" s="57"/>
      <c r="AS7" s="57"/>
      <c r="AT7" s="57"/>
      <c r="AU7" s="57"/>
      <c r="AV7" s="1" t="s">
        <v>61</v>
      </c>
      <c r="AW7" s="101" t="s">
        <v>105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9" t="s">
        <v>21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77" ht="15.75" customHeight="1" x14ac:dyDescent="0.2">
      <c r="A11" s="109" t="s">
        <v>116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5" t="s">
        <v>103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02" t="s">
        <v>107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35"/>
      <c r="AU13" s="105" t="s">
        <v>113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04" t="s">
        <v>60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5" t="s">
        <v>120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02" t="s">
        <v>119</v>
      </c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35"/>
      <c r="AU16" s="105" t="s">
        <v>113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04" t="s">
        <v>59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5" t="s">
        <v>117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121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122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0" t="s">
        <v>118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6"/>
      <c r="BE19" s="105" t="s">
        <v>114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8" t="s">
        <v>49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10322853.199999999</v>
      </c>
      <c r="V22" s="69"/>
      <c r="W22" s="69"/>
      <c r="X22" s="69"/>
      <c r="Y22" s="69"/>
      <c r="Z22" s="69"/>
      <c r="AA22" s="69"/>
      <c r="AB22" s="69"/>
      <c r="AC22" s="69"/>
      <c r="AD22" s="69"/>
      <c r="AE22" s="90" t="s">
        <v>50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69">
        <v>840470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55" t="s">
        <v>22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 x14ac:dyDescent="0.2">
      <c r="A23" s="55" t="s">
        <v>62</v>
      </c>
      <c r="B23" s="55"/>
      <c r="C23" s="55"/>
      <c r="D23" s="55"/>
      <c r="E23" s="55"/>
      <c r="F23" s="55"/>
      <c r="G23" s="55"/>
      <c r="H23" s="55"/>
      <c r="I23" s="69">
        <v>9482383.1999999993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55" t="s">
        <v>23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63" customHeight="1" x14ac:dyDescent="0.2">
      <c r="A26" s="64" t="s">
        <v>101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5" t="s">
        <v>35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54" t="s">
        <v>32</v>
      </c>
      <c r="B31" s="54"/>
      <c r="C31" s="54"/>
      <c r="D31" s="54"/>
      <c r="E31" s="54"/>
      <c r="F31" s="54"/>
      <c r="G31" s="81" t="s">
        <v>7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48</v>
      </c>
    </row>
    <row r="32" spans="1:79" ht="12.75" customHeight="1" x14ac:dyDescent="0.2">
      <c r="A32" s="54">
        <v>1</v>
      </c>
      <c r="B32" s="54"/>
      <c r="C32" s="54"/>
      <c r="D32" s="54"/>
      <c r="E32" s="54"/>
      <c r="F32" s="54"/>
      <c r="G32" s="65" t="s">
        <v>64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5" t="s">
        <v>37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5" customHeight="1" x14ac:dyDescent="0.2">
      <c r="A35" s="64" t="s">
        <v>102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5" t="s">
        <v>38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54" t="s">
        <v>6</v>
      </c>
      <c r="B40" s="54"/>
      <c r="C40" s="54"/>
      <c r="D40" s="54"/>
      <c r="E40" s="54"/>
      <c r="F40" s="54"/>
      <c r="G40" s="81" t="s">
        <v>7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11</v>
      </c>
    </row>
    <row r="41" spans="1:79" ht="12.75" customHeight="1" x14ac:dyDescent="0.2">
      <c r="A41" s="54">
        <v>1</v>
      </c>
      <c r="B41" s="54"/>
      <c r="C41" s="54"/>
      <c r="D41" s="54"/>
      <c r="E41" s="54"/>
      <c r="F41" s="54"/>
      <c r="G41" s="65" t="s">
        <v>65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12</v>
      </c>
    </row>
    <row r="42" spans="1:79" ht="12.75" customHeight="1" x14ac:dyDescent="0.2">
      <c r="A42" s="54">
        <v>2</v>
      </c>
      <c r="B42" s="54"/>
      <c r="C42" s="54"/>
      <c r="D42" s="54"/>
      <c r="E42" s="54"/>
      <c r="F42" s="54"/>
      <c r="G42" s="65" t="s">
        <v>66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5" t="s">
        <v>40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3" t="s">
        <v>115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0" t="s">
        <v>27</v>
      </c>
      <c r="B46" s="50"/>
      <c r="C46" s="50"/>
      <c r="D46" s="58" t="s">
        <v>25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50" t="s">
        <v>28</v>
      </c>
      <c r="AD46" s="50"/>
      <c r="AE46" s="50"/>
      <c r="AF46" s="50"/>
      <c r="AG46" s="50"/>
      <c r="AH46" s="50"/>
      <c r="AI46" s="50"/>
      <c r="AJ46" s="50"/>
      <c r="AK46" s="50" t="s">
        <v>29</v>
      </c>
      <c r="AL46" s="50"/>
      <c r="AM46" s="50"/>
      <c r="AN46" s="50"/>
      <c r="AO46" s="50"/>
      <c r="AP46" s="50"/>
      <c r="AQ46" s="50"/>
      <c r="AR46" s="50"/>
      <c r="AS46" s="50" t="s">
        <v>26</v>
      </c>
      <c r="AT46" s="50"/>
      <c r="AU46" s="50"/>
      <c r="AV46" s="50"/>
      <c r="AW46" s="50"/>
      <c r="AX46" s="50"/>
      <c r="AY46" s="50"/>
      <c r="AZ46" s="5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0"/>
      <c r="B47" s="50"/>
      <c r="C47" s="50"/>
      <c r="D47" s="61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0">
        <v>1</v>
      </c>
      <c r="B48" s="50"/>
      <c r="C48" s="50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0">
        <v>3</v>
      </c>
      <c r="AD48" s="50"/>
      <c r="AE48" s="50"/>
      <c r="AF48" s="50"/>
      <c r="AG48" s="50"/>
      <c r="AH48" s="50"/>
      <c r="AI48" s="50"/>
      <c r="AJ48" s="50"/>
      <c r="AK48" s="50">
        <v>4</v>
      </c>
      <c r="AL48" s="50"/>
      <c r="AM48" s="50"/>
      <c r="AN48" s="50"/>
      <c r="AO48" s="50"/>
      <c r="AP48" s="50"/>
      <c r="AQ48" s="50"/>
      <c r="AR48" s="50"/>
      <c r="AS48" s="50">
        <v>5</v>
      </c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4" t="s">
        <v>6</v>
      </c>
      <c r="B49" s="54"/>
      <c r="C49" s="54"/>
      <c r="D49" s="98" t="s">
        <v>7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92" t="s">
        <v>8</v>
      </c>
      <c r="AD49" s="92"/>
      <c r="AE49" s="92"/>
      <c r="AF49" s="92"/>
      <c r="AG49" s="92"/>
      <c r="AH49" s="92"/>
      <c r="AI49" s="92"/>
      <c r="AJ49" s="92"/>
      <c r="AK49" s="92" t="s">
        <v>9</v>
      </c>
      <c r="AL49" s="92"/>
      <c r="AM49" s="92"/>
      <c r="AN49" s="92"/>
      <c r="AO49" s="92"/>
      <c r="AP49" s="92"/>
      <c r="AQ49" s="92"/>
      <c r="AR49" s="92"/>
      <c r="AS49" s="91" t="s">
        <v>10</v>
      </c>
      <c r="AT49" s="92"/>
      <c r="AU49" s="92"/>
      <c r="AV49" s="92"/>
      <c r="AW49" s="92"/>
      <c r="AX49" s="92"/>
      <c r="AY49" s="92"/>
      <c r="AZ49" s="9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4">
        <v>1</v>
      </c>
      <c r="B50" s="54"/>
      <c r="C50" s="54"/>
      <c r="D50" s="65" t="s">
        <v>67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75">
        <v>840470</v>
      </c>
      <c r="AD50" s="75"/>
      <c r="AE50" s="75"/>
      <c r="AF50" s="75"/>
      <c r="AG50" s="75"/>
      <c r="AH50" s="75"/>
      <c r="AI50" s="75"/>
      <c r="AJ50" s="75"/>
      <c r="AK50" s="75">
        <v>0</v>
      </c>
      <c r="AL50" s="75"/>
      <c r="AM50" s="75"/>
      <c r="AN50" s="75"/>
      <c r="AO50" s="75"/>
      <c r="AP50" s="75"/>
      <c r="AQ50" s="75"/>
      <c r="AR50" s="75"/>
      <c r="AS50" s="75">
        <f>AC50+AK50</f>
        <v>840470</v>
      </c>
      <c r="AT50" s="75"/>
      <c r="AU50" s="75"/>
      <c r="AV50" s="75"/>
      <c r="AW50" s="75"/>
      <c r="AX50" s="75"/>
      <c r="AY50" s="75"/>
      <c r="AZ50" s="75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4">
        <v>2</v>
      </c>
      <c r="B51" s="54"/>
      <c r="C51" s="54"/>
      <c r="D51" s="65" t="s">
        <v>68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75">
        <v>0</v>
      </c>
      <c r="AD51" s="75"/>
      <c r="AE51" s="75"/>
      <c r="AF51" s="75"/>
      <c r="AG51" s="75"/>
      <c r="AH51" s="75"/>
      <c r="AI51" s="75"/>
      <c r="AJ51" s="75"/>
      <c r="AK51" s="75">
        <v>482383.2</v>
      </c>
      <c r="AL51" s="75"/>
      <c r="AM51" s="75"/>
      <c r="AN51" s="75"/>
      <c r="AO51" s="75"/>
      <c r="AP51" s="75"/>
      <c r="AQ51" s="75"/>
      <c r="AR51" s="75"/>
      <c r="AS51" s="75">
        <f>AC51+AK51</f>
        <v>482383.2</v>
      </c>
      <c r="AT51" s="75"/>
      <c r="AU51" s="75"/>
      <c r="AV51" s="75"/>
      <c r="AW51" s="75"/>
      <c r="AX51" s="75"/>
      <c r="AY51" s="75"/>
      <c r="AZ51" s="75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54">
        <v>3</v>
      </c>
      <c r="B52" s="54"/>
      <c r="C52" s="54"/>
      <c r="D52" s="65" t="s">
        <v>69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7"/>
      <c r="AC52" s="75">
        <v>0</v>
      </c>
      <c r="AD52" s="75"/>
      <c r="AE52" s="75"/>
      <c r="AF52" s="75"/>
      <c r="AG52" s="75"/>
      <c r="AH52" s="75"/>
      <c r="AI52" s="75"/>
      <c r="AJ52" s="75"/>
      <c r="AK52" s="75">
        <v>9000000</v>
      </c>
      <c r="AL52" s="75"/>
      <c r="AM52" s="75"/>
      <c r="AN52" s="75"/>
      <c r="AO52" s="75"/>
      <c r="AP52" s="75"/>
      <c r="AQ52" s="75"/>
      <c r="AR52" s="75"/>
      <c r="AS52" s="75">
        <f>AC52+AK52</f>
        <v>9000000</v>
      </c>
      <c r="AT52" s="75"/>
      <c r="AU52" s="75"/>
      <c r="AV52" s="75"/>
      <c r="AW52" s="75"/>
      <c r="AX52" s="75"/>
      <c r="AY52" s="75"/>
      <c r="AZ52" s="7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77"/>
      <c r="B53" s="77"/>
      <c r="C53" s="77"/>
      <c r="D53" s="112" t="s">
        <v>70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4"/>
      <c r="AC53" s="97">
        <v>840470</v>
      </c>
      <c r="AD53" s="97"/>
      <c r="AE53" s="97"/>
      <c r="AF53" s="97"/>
      <c r="AG53" s="97"/>
      <c r="AH53" s="97"/>
      <c r="AI53" s="97"/>
      <c r="AJ53" s="97"/>
      <c r="AK53" s="97">
        <v>9482383.1999999993</v>
      </c>
      <c r="AL53" s="97"/>
      <c r="AM53" s="97"/>
      <c r="AN53" s="97"/>
      <c r="AO53" s="97"/>
      <c r="AP53" s="97"/>
      <c r="AQ53" s="97"/>
      <c r="AR53" s="97"/>
      <c r="AS53" s="97">
        <f>AC53+AK53</f>
        <v>10322853.199999999</v>
      </c>
      <c r="AT53" s="97"/>
      <c r="AU53" s="97"/>
      <c r="AV53" s="97"/>
      <c r="AW53" s="97"/>
      <c r="AX53" s="97"/>
      <c r="AY53" s="97"/>
      <c r="AZ53" s="97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9" t="s">
        <v>41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</row>
    <row r="56" spans="1:79" ht="15" customHeight="1" x14ac:dyDescent="0.2">
      <c r="A56" s="73" t="s">
        <v>115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50" t="s">
        <v>27</v>
      </c>
      <c r="B57" s="50"/>
      <c r="C57" s="50"/>
      <c r="D57" s="58" t="s">
        <v>33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50" t="s">
        <v>28</v>
      </c>
      <c r="AC57" s="50"/>
      <c r="AD57" s="50"/>
      <c r="AE57" s="50"/>
      <c r="AF57" s="50"/>
      <c r="AG57" s="50"/>
      <c r="AH57" s="50"/>
      <c r="AI57" s="50"/>
      <c r="AJ57" s="50" t="s">
        <v>29</v>
      </c>
      <c r="AK57" s="50"/>
      <c r="AL57" s="50"/>
      <c r="AM57" s="50"/>
      <c r="AN57" s="50"/>
      <c r="AO57" s="50"/>
      <c r="AP57" s="50"/>
      <c r="AQ57" s="50"/>
      <c r="AR57" s="50" t="s">
        <v>26</v>
      </c>
      <c r="AS57" s="50"/>
      <c r="AT57" s="50"/>
      <c r="AU57" s="50"/>
      <c r="AV57" s="50"/>
      <c r="AW57" s="50"/>
      <c r="AX57" s="50"/>
      <c r="AY57" s="50"/>
    </row>
    <row r="58" spans="1:79" ht="29.1" customHeight="1" x14ac:dyDescent="0.2">
      <c r="A58" s="50"/>
      <c r="B58" s="50"/>
      <c r="C58" s="50"/>
      <c r="D58" s="61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</row>
    <row r="59" spans="1:79" ht="15.75" customHeight="1" x14ac:dyDescent="0.2">
      <c r="A59" s="50">
        <v>1</v>
      </c>
      <c r="B59" s="50"/>
      <c r="C59" s="50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3</v>
      </c>
      <c r="AC59" s="50"/>
      <c r="AD59" s="50"/>
      <c r="AE59" s="50"/>
      <c r="AF59" s="50"/>
      <c r="AG59" s="50"/>
      <c r="AH59" s="50"/>
      <c r="AI59" s="50"/>
      <c r="AJ59" s="50">
        <v>4</v>
      </c>
      <c r="AK59" s="50"/>
      <c r="AL59" s="50"/>
      <c r="AM59" s="50"/>
      <c r="AN59" s="50"/>
      <c r="AO59" s="50"/>
      <c r="AP59" s="50"/>
      <c r="AQ59" s="50"/>
      <c r="AR59" s="50">
        <v>5</v>
      </c>
      <c r="AS59" s="50"/>
      <c r="AT59" s="50"/>
      <c r="AU59" s="50"/>
      <c r="AV59" s="50"/>
      <c r="AW59" s="50"/>
      <c r="AX59" s="50"/>
      <c r="AY59" s="50"/>
    </row>
    <row r="60" spans="1:79" ht="12.75" hidden="1" customHeight="1" x14ac:dyDescent="0.2">
      <c r="A60" s="54" t="s">
        <v>6</v>
      </c>
      <c r="B60" s="54"/>
      <c r="C60" s="54"/>
      <c r="D60" s="81" t="s">
        <v>7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92" t="s">
        <v>8</v>
      </c>
      <c r="AC60" s="92"/>
      <c r="AD60" s="92"/>
      <c r="AE60" s="92"/>
      <c r="AF60" s="92"/>
      <c r="AG60" s="92"/>
      <c r="AH60" s="92"/>
      <c r="AI60" s="92"/>
      <c r="AJ60" s="92" t="s">
        <v>9</v>
      </c>
      <c r="AK60" s="92"/>
      <c r="AL60" s="92"/>
      <c r="AM60" s="92"/>
      <c r="AN60" s="92"/>
      <c r="AO60" s="92"/>
      <c r="AP60" s="92"/>
      <c r="AQ60" s="92"/>
      <c r="AR60" s="92" t="s">
        <v>10</v>
      </c>
      <c r="AS60" s="92"/>
      <c r="AT60" s="92"/>
      <c r="AU60" s="92"/>
      <c r="AV60" s="92"/>
      <c r="AW60" s="92"/>
      <c r="AX60" s="92"/>
      <c r="AY60" s="92"/>
      <c r="CA60" s="1" t="s">
        <v>15</v>
      </c>
    </row>
    <row r="61" spans="1:79" ht="25.5" customHeight="1" x14ac:dyDescent="0.2">
      <c r="A61" s="54">
        <v>1</v>
      </c>
      <c r="B61" s="54"/>
      <c r="C61" s="54"/>
      <c r="D61" s="65" t="s">
        <v>71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75">
        <v>840470</v>
      </c>
      <c r="AC61" s="75"/>
      <c r="AD61" s="75"/>
      <c r="AE61" s="75"/>
      <c r="AF61" s="75"/>
      <c r="AG61" s="75"/>
      <c r="AH61" s="75"/>
      <c r="AI61" s="75"/>
      <c r="AJ61" s="75">
        <v>9482383.1999999993</v>
      </c>
      <c r="AK61" s="75"/>
      <c r="AL61" s="75"/>
      <c r="AM61" s="75"/>
      <c r="AN61" s="75"/>
      <c r="AO61" s="75"/>
      <c r="AP61" s="75"/>
      <c r="AQ61" s="75"/>
      <c r="AR61" s="75">
        <f>AB61+AJ61</f>
        <v>10322853.199999999</v>
      </c>
      <c r="AS61" s="75"/>
      <c r="AT61" s="75"/>
      <c r="AU61" s="75"/>
      <c r="AV61" s="75"/>
      <c r="AW61" s="75"/>
      <c r="AX61" s="75"/>
      <c r="AY61" s="75"/>
      <c r="CA61" s="1" t="s">
        <v>16</v>
      </c>
    </row>
    <row r="62" spans="1:79" s="4" customFormat="1" ht="12.75" customHeight="1" x14ac:dyDescent="0.2">
      <c r="A62" s="77"/>
      <c r="B62" s="77"/>
      <c r="C62" s="77"/>
      <c r="D62" s="112" t="s">
        <v>26</v>
      </c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4"/>
      <c r="AB62" s="97">
        <v>840470</v>
      </c>
      <c r="AC62" s="97"/>
      <c r="AD62" s="97"/>
      <c r="AE62" s="97"/>
      <c r="AF62" s="97"/>
      <c r="AG62" s="97"/>
      <c r="AH62" s="97"/>
      <c r="AI62" s="97"/>
      <c r="AJ62" s="97">
        <v>9482383.1999999993</v>
      </c>
      <c r="AK62" s="97"/>
      <c r="AL62" s="97"/>
      <c r="AM62" s="97"/>
      <c r="AN62" s="97"/>
      <c r="AO62" s="97"/>
      <c r="AP62" s="97"/>
      <c r="AQ62" s="97"/>
      <c r="AR62" s="97">
        <f>AB62+AJ62</f>
        <v>10322853.199999999</v>
      </c>
      <c r="AS62" s="97"/>
      <c r="AT62" s="97"/>
      <c r="AU62" s="97"/>
      <c r="AV62" s="97"/>
      <c r="AW62" s="97"/>
      <c r="AX62" s="97"/>
      <c r="AY62" s="97"/>
    </row>
    <row r="64" spans="1:79" ht="15.75" customHeight="1" x14ac:dyDescent="0.2">
      <c r="A64" s="55" t="s">
        <v>42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</row>
    <row r="65" spans="1:79" ht="30" customHeight="1" x14ac:dyDescent="0.2">
      <c r="A65" s="50" t="s">
        <v>27</v>
      </c>
      <c r="B65" s="50"/>
      <c r="C65" s="50"/>
      <c r="D65" s="50"/>
      <c r="E65" s="50"/>
      <c r="F65" s="50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0" t="s">
        <v>2</v>
      </c>
      <c r="AA65" s="50"/>
      <c r="AB65" s="50"/>
      <c r="AC65" s="50"/>
      <c r="AD65" s="50"/>
      <c r="AE65" s="50" t="s">
        <v>1</v>
      </c>
      <c r="AF65" s="50"/>
      <c r="AG65" s="50"/>
      <c r="AH65" s="50"/>
      <c r="AI65" s="50"/>
      <c r="AJ65" s="50"/>
      <c r="AK65" s="50"/>
      <c r="AL65" s="50"/>
      <c r="AM65" s="50"/>
      <c r="AN65" s="50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50">
        <v>1</v>
      </c>
      <c r="B66" s="50"/>
      <c r="C66" s="50"/>
      <c r="D66" s="50"/>
      <c r="E66" s="50"/>
      <c r="F66" s="50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0">
        <v>3</v>
      </c>
      <c r="AA66" s="50"/>
      <c r="AB66" s="50"/>
      <c r="AC66" s="50"/>
      <c r="AD66" s="50"/>
      <c r="AE66" s="50">
        <v>4</v>
      </c>
      <c r="AF66" s="50"/>
      <c r="AG66" s="50"/>
      <c r="AH66" s="50"/>
      <c r="AI66" s="50"/>
      <c r="AJ66" s="50"/>
      <c r="AK66" s="50"/>
      <c r="AL66" s="50"/>
      <c r="AM66" s="50"/>
      <c r="AN66" s="50"/>
      <c r="AO66" s="50">
        <v>5</v>
      </c>
      <c r="AP66" s="50"/>
      <c r="AQ66" s="50"/>
      <c r="AR66" s="50"/>
      <c r="AS66" s="50"/>
      <c r="AT66" s="50"/>
      <c r="AU66" s="50"/>
      <c r="AV66" s="50"/>
      <c r="AW66" s="50">
        <v>6</v>
      </c>
      <c r="AX66" s="50"/>
      <c r="AY66" s="50"/>
      <c r="AZ66" s="50"/>
      <c r="BA66" s="50"/>
      <c r="BB66" s="50"/>
      <c r="BC66" s="50"/>
      <c r="BD66" s="50"/>
      <c r="BE66" s="50">
        <v>7</v>
      </c>
      <c r="BF66" s="50"/>
      <c r="BG66" s="50"/>
      <c r="BH66" s="50"/>
      <c r="BI66" s="50"/>
      <c r="BJ66" s="50"/>
      <c r="BK66" s="50"/>
      <c r="BL66" s="50"/>
    </row>
    <row r="67" spans="1:79" ht="12.75" hidden="1" customHeight="1" x14ac:dyDescent="0.2">
      <c r="A67" s="54" t="s">
        <v>32</v>
      </c>
      <c r="B67" s="54"/>
      <c r="C67" s="54"/>
      <c r="D67" s="54"/>
      <c r="E67" s="54"/>
      <c r="F67" s="54"/>
      <c r="G67" s="81" t="s">
        <v>7</v>
      </c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3"/>
      <c r="Z67" s="54" t="s">
        <v>19</v>
      </c>
      <c r="AA67" s="54"/>
      <c r="AB67" s="54"/>
      <c r="AC67" s="54"/>
      <c r="AD67" s="54"/>
      <c r="AE67" s="87" t="s">
        <v>31</v>
      </c>
      <c r="AF67" s="87"/>
      <c r="AG67" s="87"/>
      <c r="AH67" s="87"/>
      <c r="AI67" s="87"/>
      <c r="AJ67" s="87"/>
      <c r="AK67" s="87"/>
      <c r="AL67" s="87"/>
      <c r="AM67" s="87"/>
      <c r="AN67" s="81"/>
      <c r="AO67" s="92" t="s">
        <v>8</v>
      </c>
      <c r="AP67" s="92"/>
      <c r="AQ67" s="92"/>
      <c r="AR67" s="92"/>
      <c r="AS67" s="92"/>
      <c r="AT67" s="92"/>
      <c r="AU67" s="92"/>
      <c r="AV67" s="92"/>
      <c r="AW67" s="92" t="s">
        <v>30</v>
      </c>
      <c r="AX67" s="92"/>
      <c r="AY67" s="92"/>
      <c r="AZ67" s="92"/>
      <c r="BA67" s="92"/>
      <c r="BB67" s="92"/>
      <c r="BC67" s="92"/>
      <c r="BD67" s="92"/>
      <c r="BE67" s="92" t="s">
        <v>73</v>
      </c>
      <c r="BF67" s="92"/>
      <c r="BG67" s="92"/>
      <c r="BH67" s="92"/>
      <c r="BI67" s="92"/>
      <c r="BJ67" s="92"/>
      <c r="BK67" s="92"/>
      <c r="BL67" s="92"/>
      <c r="CA67" s="1" t="s">
        <v>17</v>
      </c>
    </row>
    <row r="68" spans="1:79" s="4" customFormat="1" ht="12.75" customHeight="1" x14ac:dyDescent="0.2">
      <c r="A68" s="77">
        <v>0</v>
      </c>
      <c r="B68" s="77"/>
      <c r="C68" s="77"/>
      <c r="D68" s="77"/>
      <c r="E68" s="77"/>
      <c r="F68" s="77"/>
      <c r="G68" s="84" t="s">
        <v>72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78"/>
      <c r="AA68" s="78"/>
      <c r="AB68" s="78"/>
      <c r="AC68" s="78"/>
      <c r="AD68" s="78"/>
      <c r="AE68" s="79"/>
      <c r="AF68" s="79"/>
      <c r="AG68" s="79"/>
      <c r="AH68" s="79"/>
      <c r="AI68" s="79"/>
      <c r="AJ68" s="79"/>
      <c r="AK68" s="79"/>
      <c r="AL68" s="79"/>
      <c r="AM68" s="79"/>
      <c r="AN68" s="80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CA68" s="4" t="s">
        <v>18</v>
      </c>
    </row>
    <row r="69" spans="1:79" ht="63.75" customHeight="1" x14ac:dyDescent="0.2">
      <c r="A69" s="54">
        <v>1</v>
      </c>
      <c r="B69" s="54"/>
      <c r="C69" s="54"/>
      <c r="D69" s="54"/>
      <c r="E69" s="54"/>
      <c r="F69" s="54"/>
      <c r="G69" s="115" t="s">
        <v>74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91" t="s">
        <v>75</v>
      </c>
      <c r="AA69" s="91"/>
      <c r="AB69" s="91"/>
      <c r="AC69" s="91"/>
      <c r="AD69" s="91"/>
      <c r="AE69" s="115" t="s">
        <v>76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75">
        <v>0</v>
      </c>
      <c r="AP69" s="75"/>
      <c r="AQ69" s="75"/>
      <c r="AR69" s="75"/>
      <c r="AS69" s="75"/>
      <c r="AT69" s="75"/>
      <c r="AU69" s="75"/>
      <c r="AV69" s="75"/>
      <c r="AW69" s="75">
        <v>9000000</v>
      </c>
      <c r="AX69" s="75"/>
      <c r="AY69" s="75"/>
      <c r="AZ69" s="75"/>
      <c r="BA69" s="75"/>
      <c r="BB69" s="75"/>
      <c r="BC69" s="75"/>
      <c r="BD69" s="75"/>
      <c r="BE69" s="75">
        <v>9000000</v>
      </c>
      <c r="BF69" s="75"/>
      <c r="BG69" s="75"/>
      <c r="BH69" s="75"/>
      <c r="BI69" s="75"/>
      <c r="BJ69" s="75"/>
      <c r="BK69" s="75"/>
      <c r="BL69" s="75"/>
    </row>
    <row r="70" spans="1:79" ht="12.75" customHeight="1" x14ac:dyDescent="0.2">
      <c r="A70" s="54">
        <v>2</v>
      </c>
      <c r="B70" s="54"/>
      <c r="C70" s="54"/>
      <c r="D70" s="54"/>
      <c r="E70" s="54"/>
      <c r="F70" s="54"/>
      <c r="G70" s="115" t="s">
        <v>77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91" t="s">
        <v>78</v>
      </c>
      <c r="AA70" s="91"/>
      <c r="AB70" s="91"/>
      <c r="AC70" s="91"/>
      <c r="AD70" s="91"/>
      <c r="AE70" s="115" t="s">
        <v>79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75">
        <v>10.5</v>
      </c>
      <c r="AP70" s="75"/>
      <c r="AQ70" s="75"/>
      <c r="AR70" s="75"/>
      <c r="AS70" s="75"/>
      <c r="AT70" s="75"/>
      <c r="AU70" s="75"/>
      <c r="AV70" s="75"/>
      <c r="AW70" s="75">
        <v>0</v>
      </c>
      <c r="AX70" s="75"/>
      <c r="AY70" s="75"/>
      <c r="AZ70" s="75"/>
      <c r="BA70" s="75"/>
      <c r="BB70" s="75"/>
      <c r="BC70" s="75"/>
      <c r="BD70" s="75"/>
      <c r="BE70" s="75">
        <v>10.5</v>
      </c>
      <c r="BF70" s="75"/>
      <c r="BG70" s="75"/>
      <c r="BH70" s="75"/>
      <c r="BI70" s="75"/>
      <c r="BJ70" s="75"/>
      <c r="BK70" s="75"/>
      <c r="BL70" s="75"/>
    </row>
    <row r="71" spans="1:79" ht="12.75" customHeight="1" x14ac:dyDescent="0.2">
      <c r="A71" s="54">
        <v>3</v>
      </c>
      <c r="B71" s="54"/>
      <c r="C71" s="54"/>
      <c r="D71" s="54"/>
      <c r="E71" s="54"/>
      <c r="F71" s="54"/>
      <c r="G71" s="115" t="s">
        <v>80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91" t="s">
        <v>78</v>
      </c>
      <c r="AA71" s="91"/>
      <c r="AB71" s="91"/>
      <c r="AC71" s="91"/>
      <c r="AD71" s="91"/>
      <c r="AE71" s="115" t="s">
        <v>79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75">
        <v>1.2</v>
      </c>
      <c r="AP71" s="75"/>
      <c r="AQ71" s="75"/>
      <c r="AR71" s="75"/>
      <c r="AS71" s="75"/>
      <c r="AT71" s="75"/>
      <c r="AU71" s="75"/>
      <c r="AV71" s="75"/>
      <c r="AW71" s="75">
        <v>0</v>
      </c>
      <c r="AX71" s="75"/>
      <c r="AY71" s="75"/>
      <c r="AZ71" s="75"/>
      <c r="BA71" s="75"/>
      <c r="BB71" s="75"/>
      <c r="BC71" s="75"/>
      <c r="BD71" s="75"/>
      <c r="BE71" s="75">
        <v>1.2</v>
      </c>
      <c r="BF71" s="75"/>
      <c r="BG71" s="75"/>
      <c r="BH71" s="75"/>
      <c r="BI71" s="75"/>
      <c r="BJ71" s="75"/>
      <c r="BK71" s="75"/>
      <c r="BL71" s="75"/>
    </row>
    <row r="72" spans="1:79" ht="12.75" customHeight="1" x14ac:dyDescent="0.2">
      <c r="A72" s="54">
        <v>4</v>
      </c>
      <c r="B72" s="54"/>
      <c r="C72" s="54"/>
      <c r="D72" s="54"/>
      <c r="E72" s="54"/>
      <c r="F72" s="54"/>
      <c r="G72" s="115" t="s">
        <v>81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91" t="s">
        <v>75</v>
      </c>
      <c r="AA72" s="91"/>
      <c r="AB72" s="91"/>
      <c r="AC72" s="91"/>
      <c r="AD72" s="91"/>
      <c r="AE72" s="115" t="s">
        <v>82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75">
        <v>360000</v>
      </c>
      <c r="AP72" s="75"/>
      <c r="AQ72" s="75"/>
      <c r="AR72" s="75"/>
      <c r="AS72" s="75"/>
      <c r="AT72" s="75"/>
      <c r="AU72" s="75"/>
      <c r="AV72" s="75"/>
      <c r="AW72" s="75">
        <v>0</v>
      </c>
      <c r="AX72" s="75"/>
      <c r="AY72" s="75"/>
      <c r="AZ72" s="75"/>
      <c r="BA72" s="75"/>
      <c r="BB72" s="75"/>
      <c r="BC72" s="75"/>
      <c r="BD72" s="75"/>
      <c r="BE72" s="75">
        <v>360000</v>
      </c>
      <c r="BF72" s="75"/>
      <c r="BG72" s="75"/>
      <c r="BH72" s="75"/>
      <c r="BI72" s="75"/>
      <c r="BJ72" s="75"/>
      <c r="BK72" s="75"/>
      <c r="BL72" s="75"/>
    </row>
    <row r="73" spans="1:79" ht="25.5" customHeight="1" x14ac:dyDescent="0.2">
      <c r="A73" s="54">
        <v>5</v>
      </c>
      <c r="B73" s="54"/>
      <c r="C73" s="54"/>
      <c r="D73" s="54"/>
      <c r="E73" s="54"/>
      <c r="F73" s="54"/>
      <c r="G73" s="115" t="s">
        <v>68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1" t="s">
        <v>75</v>
      </c>
      <c r="AA73" s="91"/>
      <c r="AB73" s="91"/>
      <c r="AC73" s="91"/>
      <c r="AD73" s="91"/>
      <c r="AE73" s="115" t="s">
        <v>82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75">
        <v>0</v>
      </c>
      <c r="AP73" s="75"/>
      <c r="AQ73" s="75"/>
      <c r="AR73" s="75"/>
      <c r="AS73" s="75"/>
      <c r="AT73" s="75"/>
      <c r="AU73" s="75"/>
      <c r="AV73" s="75"/>
      <c r="AW73" s="75">
        <v>482383.2</v>
      </c>
      <c r="AX73" s="75"/>
      <c r="AY73" s="75"/>
      <c r="AZ73" s="75"/>
      <c r="BA73" s="75"/>
      <c r="BB73" s="75"/>
      <c r="BC73" s="75"/>
      <c r="BD73" s="75"/>
      <c r="BE73" s="75">
        <v>482383.2</v>
      </c>
      <c r="BF73" s="75"/>
      <c r="BG73" s="75"/>
      <c r="BH73" s="75"/>
      <c r="BI73" s="75"/>
      <c r="BJ73" s="75"/>
      <c r="BK73" s="75"/>
      <c r="BL73" s="75"/>
    </row>
    <row r="74" spans="1:79" s="4" customFormat="1" ht="12.75" customHeight="1" x14ac:dyDescent="0.2">
      <c r="A74" s="77">
        <v>0</v>
      </c>
      <c r="B74" s="77"/>
      <c r="C74" s="77"/>
      <c r="D74" s="77"/>
      <c r="E74" s="77"/>
      <c r="F74" s="77"/>
      <c r="G74" s="118" t="s">
        <v>83</v>
      </c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20"/>
      <c r="Z74" s="78"/>
      <c r="AA74" s="78"/>
      <c r="AB74" s="78"/>
      <c r="AC74" s="78"/>
      <c r="AD74" s="78"/>
      <c r="AE74" s="118"/>
      <c r="AF74" s="119"/>
      <c r="AG74" s="119"/>
      <c r="AH74" s="119"/>
      <c r="AI74" s="119"/>
      <c r="AJ74" s="119"/>
      <c r="AK74" s="119"/>
      <c r="AL74" s="119"/>
      <c r="AM74" s="119"/>
      <c r="AN74" s="120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</row>
    <row r="75" spans="1:79" ht="63.75" customHeight="1" x14ac:dyDescent="0.2">
      <c r="A75" s="54">
        <v>6</v>
      </c>
      <c r="B75" s="54"/>
      <c r="C75" s="54"/>
      <c r="D75" s="54"/>
      <c r="E75" s="54"/>
      <c r="F75" s="54"/>
      <c r="G75" s="115" t="s">
        <v>84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91" t="s">
        <v>85</v>
      </c>
      <c r="AA75" s="91"/>
      <c r="AB75" s="91"/>
      <c r="AC75" s="91"/>
      <c r="AD75" s="91"/>
      <c r="AE75" s="115" t="s">
        <v>76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75">
        <v>0</v>
      </c>
      <c r="AP75" s="75"/>
      <c r="AQ75" s="75"/>
      <c r="AR75" s="75"/>
      <c r="AS75" s="75"/>
      <c r="AT75" s="75"/>
      <c r="AU75" s="75"/>
      <c r="AV75" s="75"/>
      <c r="AW75" s="75">
        <v>1</v>
      </c>
      <c r="AX75" s="75"/>
      <c r="AY75" s="75"/>
      <c r="AZ75" s="75"/>
      <c r="BA75" s="75"/>
      <c r="BB75" s="75"/>
      <c r="BC75" s="75"/>
      <c r="BD75" s="75"/>
      <c r="BE75" s="75">
        <v>1</v>
      </c>
      <c r="BF75" s="75"/>
      <c r="BG75" s="75"/>
      <c r="BH75" s="75"/>
      <c r="BI75" s="75"/>
      <c r="BJ75" s="75"/>
      <c r="BK75" s="75"/>
      <c r="BL75" s="75"/>
    </row>
    <row r="76" spans="1:79" ht="12.75" customHeight="1" x14ac:dyDescent="0.2">
      <c r="A76" s="54">
        <v>7</v>
      </c>
      <c r="B76" s="54"/>
      <c r="C76" s="54"/>
      <c r="D76" s="54"/>
      <c r="E76" s="54"/>
      <c r="F76" s="54"/>
      <c r="G76" s="115" t="s">
        <v>86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91" t="s">
        <v>87</v>
      </c>
      <c r="AA76" s="91"/>
      <c r="AB76" s="91"/>
      <c r="AC76" s="91"/>
      <c r="AD76" s="91"/>
      <c r="AE76" s="115" t="s">
        <v>79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75">
        <v>36</v>
      </c>
      <c r="AP76" s="75"/>
      <c r="AQ76" s="75"/>
      <c r="AR76" s="75"/>
      <c r="AS76" s="75"/>
      <c r="AT76" s="75"/>
      <c r="AU76" s="75"/>
      <c r="AV76" s="75"/>
      <c r="AW76" s="75">
        <v>0</v>
      </c>
      <c r="AX76" s="75"/>
      <c r="AY76" s="75"/>
      <c r="AZ76" s="75"/>
      <c r="BA76" s="75"/>
      <c r="BB76" s="75"/>
      <c r="BC76" s="75"/>
      <c r="BD76" s="75"/>
      <c r="BE76" s="75">
        <v>36</v>
      </c>
      <c r="BF76" s="75"/>
      <c r="BG76" s="75"/>
      <c r="BH76" s="75"/>
      <c r="BI76" s="75"/>
      <c r="BJ76" s="75"/>
      <c r="BK76" s="75"/>
      <c r="BL76" s="75"/>
    </row>
    <row r="77" spans="1:79" ht="25.5" customHeight="1" x14ac:dyDescent="0.2">
      <c r="A77" s="54">
        <v>8</v>
      </c>
      <c r="B77" s="54"/>
      <c r="C77" s="54"/>
      <c r="D77" s="54"/>
      <c r="E77" s="54"/>
      <c r="F77" s="54"/>
      <c r="G77" s="115" t="s">
        <v>88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91" t="s">
        <v>78</v>
      </c>
      <c r="AA77" s="91"/>
      <c r="AB77" s="91"/>
      <c r="AC77" s="91"/>
      <c r="AD77" s="91"/>
      <c r="AE77" s="115" t="s">
        <v>79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75">
        <v>10.5</v>
      </c>
      <c r="AP77" s="75"/>
      <c r="AQ77" s="75"/>
      <c r="AR77" s="75"/>
      <c r="AS77" s="75"/>
      <c r="AT77" s="75"/>
      <c r="AU77" s="75"/>
      <c r="AV77" s="75"/>
      <c r="AW77" s="75">
        <v>0</v>
      </c>
      <c r="AX77" s="75"/>
      <c r="AY77" s="75"/>
      <c r="AZ77" s="75"/>
      <c r="BA77" s="75"/>
      <c r="BB77" s="75"/>
      <c r="BC77" s="75"/>
      <c r="BD77" s="75"/>
      <c r="BE77" s="75">
        <v>10.5</v>
      </c>
      <c r="BF77" s="75"/>
      <c r="BG77" s="75"/>
      <c r="BH77" s="75"/>
      <c r="BI77" s="75"/>
      <c r="BJ77" s="75"/>
      <c r="BK77" s="75"/>
      <c r="BL77" s="75"/>
    </row>
    <row r="78" spans="1:79" ht="12.75" customHeight="1" x14ac:dyDescent="0.2">
      <c r="A78" s="54">
        <v>9</v>
      </c>
      <c r="B78" s="54"/>
      <c r="C78" s="54"/>
      <c r="D78" s="54"/>
      <c r="E78" s="54"/>
      <c r="F78" s="54"/>
      <c r="G78" s="115" t="s">
        <v>89</v>
      </c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7"/>
      <c r="Z78" s="91" t="s">
        <v>90</v>
      </c>
      <c r="AA78" s="91"/>
      <c r="AB78" s="91"/>
      <c r="AC78" s="91"/>
      <c r="AD78" s="91"/>
      <c r="AE78" s="115" t="s">
        <v>79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75">
        <v>0</v>
      </c>
      <c r="AP78" s="75"/>
      <c r="AQ78" s="75"/>
      <c r="AR78" s="75"/>
      <c r="AS78" s="75"/>
      <c r="AT78" s="75"/>
      <c r="AU78" s="75"/>
      <c r="AV78" s="75"/>
      <c r="AW78" s="75">
        <v>1</v>
      </c>
      <c r="AX78" s="75"/>
      <c r="AY78" s="75"/>
      <c r="AZ78" s="75"/>
      <c r="BA78" s="75"/>
      <c r="BB78" s="75"/>
      <c r="BC78" s="75"/>
      <c r="BD78" s="75"/>
      <c r="BE78" s="75">
        <v>1</v>
      </c>
      <c r="BF78" s="75"/>
      <c r="BG78" s="75"/>
      <c r="BH78" s="75"/>
      <c r="BI78" s="75"/>
      <c r="BJ78" s="75"/>
      <c r="BK78" s="75"/>
      <c r="BL78" s="75"/>
    </row>
    <row r="79" spans="1:79" s="4" customFormat="1" ht="12.75" customHeight="1" x14ac:dyDescent="0.2">
      <c r="A79" s="77">
        <v>0</v>
      </c>
      <c r="B79" s="77"/>
      <c r="C79" s="77"/>
      <c r="D79" s="77"/>
      <c r="E79" s="77"/>
      <c r="F79" s="77"/>
      <c r="G79" s="118" t="s">
        <v>91</v>
      </c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20"/>
      <c r="Z79" s="78"/>
      <c r="AA79" s="78"/>
      <c r="AB79" s="78"/>
      <c r="AC79" s="78"/>
      <c r="AD79" s="78"/>
      <c r="AE79" s="118"/>
      <c r="AF79" s="119"/>
      <c r="AG79" s="119"/>
      <c r="AH79" s="119"/>
      <c r="AI79" s="119"/>
      <c r="AJ79" s="119"/>
      <c r="AK79" s="119"/>
      <c r="AL79" s="119"/>
      <c r="AM79" s="119"/>
      <c r="AN79" s="120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</row>
    <row r="80" spans="1:79" ht="12.75" customHeight="1" x14ac:dyDescent="0.2">
      <c r="A80" s="54">
        <v>10</v>
      </c>
      <c r="B80" s="54"/>
      <c r="C80" s="54"/>
      <c r="D80" s="54"/>
      <c r="E80" s="54"/>
      <c r="F80" s="54"/>
      <c r="G80" s="115" t="s">
        <v>92</v>
      </c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7"/>
      <c r="Z80" s="91" t="s">
        <v>93</v>
      </c>
      <c r="AA80" s="91"/>
      <c r="AB80" s="91"/>
      <c r="AC80" s="91"/>
      <c r="AD80" s="91"/>
      <c r="AE80" s="115" t="s">
        <v>79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75">
        <v>0</v>
      </c>
      <c r="AP80" s="75"/>
      <c r="AQ80" s="75"/>
      <c r="AR80" s="75"/>
      <c r="AS80" s="75"/>
      <c r="AT80" s="75"/>
      <c r="AU80" s="75"/>
      <c r="AV80" s="75"/>
      <c r="AW80" s="75">
        <v>9000</v>
      </c>
      <c r="AX80" s="75"/>
      <c r="AY80" s="75"/>
      <c r="AZ80" s="75"/>
      <c r="BA80" s="75"/>
      <c r="BB80" s="75"/>
      <c r="BC80" s="75"/>
      <c r="BD80" s="75"/>
      <c r="BE80" s="75">
        <v>9000</v>
      </c>
      <c r="BF80" s="75"/>
      <c r="BG80" s="75"/>
      <c r="BH80" s="75"/>
      <c r="BI80" s="75"/>
      <c r="BJ80" s="75"/>
      <c r="BK80" s="75"/>
      <c r="BL80" s="75"/>
    </row>
    <row r="81" spans="1:64" ht="12.75" customHeight="1" x14ac:dyDescent="0.2">
      <c r="A81" s="54">
        <v>11</v>
      </c>
      <c r="B81" s="54"/>
      <c r="C81" s="54"/>
      <c r="D81" s="54"/>
      <c r="E81" s="54"/>
      <c r="F81" s="54"/>
      <c r="G81" s="115" t="s">
        <v>94</v>
      </c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7"/>
      <c r="Z81" s="91" t="s">
        <v>93</v>
      </c>
      <c r="AA81" s="91"/>
      <c r="AB81" s="91"/>
      <c r="AC81" s="91"/>
      <c r="AD81" s="91"/>
      <c r="AE81" s="115" t="s">
        <v>79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75">
        <v>10</v>
      </c>
      <c r="AP81" s="75"/>
      <c r="AQ81" s="75"/>
      <c r="AR81" s="75"/>
      <c r="AS81" s="75"/>
      <c r="AT81" s="75"/>
      <c r="AU81" s="75"/>
      <c r="AV81" s="75"/>
      <c r="AW81" s="75">
        <v>0</v>
      </c>
      <c r="AX81" s="75"/>
      <c r="AY81" s="75"/>
      <c r="AZ81" s="75"/>
      <c r="BA81" s="75"/>
      <c r="BB81" s="75"/>
      <c r="BC81" s="75"/>
      <c r="BD81" s="75"/>
      <c r="BE81" s="75">
        <v>10</v>
      </c>
      <c r="BF81" s="75"/>
      <c r="BG81" s="75"/>
      <c r="BH81" s="75"/>
      <c r="BI81" s="75"/>
      <c r="BJ81" s="75"/>
      <c r="BK81" s="75"/>
      <c r="BL81" s="75"/>
    </row>
    <row r="82" spans="1:64" ht="12.75" customHeight="1" x14ac:dyDescent="0.2">
      <c r="A82" s="54">
        <v>12</v>
      </c>
      <c r="B82" s="54"/>
      <c r="C82" s="54"/>
      <c r="D82" s="54"/>
      <c r="E82" s="54"/>
      <c r="F82" s="54"/>
      <c r="G82" s="115" t="s">
        <v>95</v>
      </c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7"/>
      <c r="Z82" s="91" t="s">
        <v>93</v>
      </c>
      <c r="AA82" s="91"/>
      <c r="AB82" s="91"/>
      <c r="AC82" s="91"/>
      <c r="AD82" s="91"/>
      <c r="AE82" s="115" t="s">
        <v>79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75">
        <v>42.85</v>
      </c>
      <c r="AP82" s="75"/>
      <c r="AQ82" s="75"/>
      <c r="AR82" s="75"/>
      <c r="AS82" s="75"/>
      <c r="AT82" s="75"/>
      <c r="AU82" s="75"/>
      <c r="AV82" s="75"/>
      <c r="AW82" s="75">
        <v>0</v>
      </c>
      <c r="AX82" s="75"/>
      <c r="AY82" s="75"/>
      <c r="AZ82" s="75"/>
      <c r="BA82" s="75"/>
      <c r="BB82" s="75"/>
      <c r="BC82" s="75"/>
      <c r="BD82" s="75"/>
      <c r="BE82" s="75">
        <v>42.85</v>
      </c>
      <c r="BF82" s="75"/>
      <c r="BG82" s="75"/>
      <c r="BH82" s="75"/>
      <c r="BI82" s="75"/>
      <c r="BJ82" s="75"/>
      <c r="BK82" s="75"/>
      <c r="BL82" s="75"/>
    </row>
    <row r="83" spans="1:64" ht="25.5" customHeight="1" x14ac:dyDescent="0.2">
      <c r="A83" s="54">
        <v>13</v>
      </c>
      <c r="B83" s="54"/>
      <c r="C83" s="54"/>
      <c r="D83" s="54"/>
      <c r="E83" s="54"/>
      <c r="F83" s="54"/>
      <c r="G83" s="115" t="s">
        <v>96</v>
      </c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7"/>
      <c r="Z83" s="91" t="s">
        <v>75</v>
      </c>
      <c r="AA83" s="91"/>
      <c r="AB83" s="91"/>
      <c r="AC83" s="91"/>
      <c r="AD83" s="91"/>
      <c r="AE83" s="115" t="s">
        <v>79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75">
        <v>0</v>
      </c>
      <c r="AP83" s="75"/>
      <c r="AQ83" s="75"/>
      <c r="AR83" s="75"/>
      <c r="AS83" s="75"/>
      <c r="AT83" s="75"/>
      <c r="AU83" s="75"/>
      <c r="AV83" s="75"/>
      <c r="AW83" s="75">
        <v>482383.2</v>
      </c>
      <c r="AX83" s="75"/>
      <c r="AY83" s="75"/>
      <c r="AZ83" s="75"/>
      <c r="BA83" s="75"/>
      <c r="BB83" s="75"/>
      <c r="BC83" s="75"/>
      <c r="BD83" s="75"/>
      <c r="BE83" s="75">
        <v>482383.2</v>
      </c>
      <c r="BF83" s="75"/>
      <c r="BG83" s="75"/>
      <c r="BH83" s="75"/>
      <c r="BI83" s="75"/>
      <c r="BJ83" s="75"/>
      <c r="BK83" s="75"/>
      <c r="BL83" s="75"/>
    </row>
    <row r="84" spans="1:64" s="4" customFormat="1" ht="12.75" customHeight="1" x14ac:dyDescent="0.2">
      <c r="A84" s="77">
        <v>0</v>
      </c>
      <c r="B84" s="77"/>
      <c r="C84" s="77"/>
      <c r="D84" s="77"/>
      <c r="E84" s="77"/>
      <c r="F84" s="77"/>
      <c r="G84" s="118" t="s">
        <v>97</v>
      </c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20"/>
      <c r="Z84" s="78"/>
      <c r="AA84" s="78"/>
      <c r="AB84" s="78"/>
      <c r="AC84" s="78"/>
      <c r="AD84" s="78"/>
      <c r="AE84" s="118"/>
      <c r="AF84" s="119"/>
      <c r="AG84" s="119"/>
      <c r="AH84" s="119"/>
      <c r="AI84" s="119"/>
      <c r="AJ84" s="119"/>
      <c r="AK84" s="119"/>
      <c r="AL84" s="119"/>
      <c r="AM84" s="119"/>
      <c r="AN84" s="120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</row>
    <row r="85" spans="1:64" ht="25.5" customHeight="1" x14ac:dyDescent="0.2">
      <c r="A85" s="54">
        <v>14</v>
      </c>
      <c r="B85" s="54"/>
      <c r="C85" s="54"/>
      <c r="D85" s="54"/>
      <c r="E85" s="54"/>
      <c r="F85" s="54"/>
      <c r="G85" s="115" t="s">
        <v>98</v>
      </c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7"/>
      <c r="Z85" s="91" t="s">
        <v>99</v>
      </c>
      <c r="AA85" s="91"/>
      <c r="AB85" s="91"/>
      <c r="AC85" s="91"/>
      <c r="AD85" s="91"/>
      <c r="AE85" s="115"/>
      <c r="AF85" s="116"/>
      <c r="AG85" s="116"/>
      <c r="AH85" s="116"/>
      <c r="AI85" s="116"/>
      <c r="AJ85" s="116"/>
      <c r="AK85" s="116"/>
      <c r="AL85" s="116"/>
      <c r="AM85" s="116"/>
      <c r="AN85" s="117"/>
      <c r="AO85" s="75">
        <v>0</v>
      </c>
      <c r="AP85" s="75"/>
      <c r="AQ85" s="75"/>
      <c r="AR85" s="75"/>
      <c r="AS85" s="75"/>
      <c r="AT85" s="75"/>
      <c r="AU85" s="75"/>
      <c r="AV85" s="75"/>
      <c r="AW85" s="75">
        <v>100</v>
      </c>
      <c r="AX85" s="75"/>
      <c r="AY85" s="75"/>
      <c r="AZ85" s="75"/>
      <c r="BA85" s="75"/>
      <c r="BB85" s="75"/>
      <c r="BC85" s="75"/>
      <c r="BD85" s="75"/>
      <c r="BE85" s="75">
        <v>100</v>
      </c>
      <c r="BF85" s="75"/>
      <c r="BG85" s="75"/>
      <c r="BH85" s="75"/>
      <c r="BI85" s="75"/>
      <c r="BJ85" s="75"/>
      <c r="BK85" s="75"/>
      <c r="BL85" s="75"/>
    </row>
    <row r="86" spans="1:64" ht="12.75" customHeight="1" x14ac:dyDescent="0.2">
      <c r="A86" s="54">
        <v>15</v>
      </c>
      <c r="B86" s="54"/>
      <c r="C86" s="54"/>
      <c r="D86" s="54"/>
      <c r="E86" s="54"/>
      <c r="F86" s="54"/>
      <c r="G86" s="115" t="s">
        <v>100</v>
      </c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7"/>
      <c r="Z86" s="91" t="s">
        <v>99</v>
      </c>
      <c r="AA86" s="91"/>
      <c r="AB86" s="91"/>
      <c r="AC86" s="91"/>
      <c r="AD86" s="91"/>
      <c r="AE86" s="115"/>
      <c r="AF86" s="116"/>
      <c r="AG86" s="116"/>
      <c r="AH86" s="116"/>
      <c r="AI86" s="116"/>
      <c r="AJ86" s="116"/>
      <c r="AK86" s="116"/>
      <c r="AL86" s="116"/>
      <c r="AM86" s="116"/>
      <c r="AN86" s="117"/>
      <c r="AO86" s="75">
        <v>100</v>
      </c>
      <c r="AP86" s="75"/>
      <c r="AQ86" s="75"/>
      <c r="AR86" s="75"/>
      <c r="AS86" s="75"/>
      <c r="AT86" s="75"/>
      <c r="AU86" s="75"/>
      <c r="AV86" s="75"/>
      <c r="AW86" s="75">
        <v>0</v>
      </c>
      <c r="AX86" s="75"/>
      <c r="AY86" s="75"/>
      <c r="AZ86" s="75"/>
      <c r="BA86" s="75"/>
      <c r="BB86" s="75"/>
      <c r="BC86" s="75"/>
      <c r="BD86" s="75"/>
      <c r="BE86" s="75">
        <v>100</v>
      </c>
      <c r="BF86" s="75"/>
      <c r="BG86" s="75"/>
      <c r="BH86" s="75"/>
      <c r="BI86" s="75"/>
      <c r="BJ86" s="75"/>
      <c r="BK86" s="75"/>
      <c r="BL86" s="75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45" t="s">
        <v>109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48" t="s">
        <v>111</v>
      </c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</row>
    <row r="90" spans="1:64" x14ac:dyDescent="0.2">
      <c r="W90" s="39" t="s">
        <v>5</v>
      </c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O90" s="39" t="s">
        <v>63</v>
      </c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</row>
    <row r="91" spans="1:64" ht="15.75" customHeight="1" x14ac:dyDescent="0.2">
      <c r="A91" s="76" t="s">
        <v>3</v>
      </c>
      <c r="B91" s="76"/>
      <c r="C91" s="76"/>
      <c r="D91" s="76"/>
      <c r="E91" s="76"/>
      <c r="F91" s="76"/>
    </row>
    <row r="92" spans="1:64" ht="13.15" customHeight="1" x14ac:dyDescent="0.2">
      <c r="A92" s="40" t="s">
        <v>108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</row>
    <row r="93" spans="1:64" x14ac:dyDescent="0.2">
      <c r="A93" s="42" t="s">
        <v>46</v>
      </c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45" t="s">
        <v>110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48" t="s">
        <v>112</v>
      </c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</row>
    <row r="96" spans="1:64" x14ac:dyDescent="0.2">
      <c r="W96" s="39" t="s">
        <v>5</v>
      </c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O96" s="39" t="s">
        <v>63</v>
      </c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</row>
    <row r="97" spans="1:17" x14ac:dyDescent="0.2">
      <c r="A97" s="43">
        <v>45923</v>
      </c>
      <c r="B97" s="44"/>
      <c r="C97" s="44"/>
      <c r="D97" s="44"/>
      <c r="E97" s="44"/>
      <c r="F97" s="44"/>
      <c r="G97" s="44"/>
      <c r="H97" s="44"/>
    </row>
    <row r="98" spans="1:17" x14ac:dyDescent="0.2">
      <c r="A98" s="39" t="s">
        <v>44</v>
      </c>
      <c r="B98" s="39"/>
      <c r="C98" s="39"/>
      <c r="D98" s="39"/>
      <c r="E98" s="39"/>
      <c r="F98" s="39"/>
      <c r="G98" s="39"/>
      <c r="H98" s="39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45</v>
      </c>
    </row>
  </sheetData>
  <mergeCells count="298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60:AQ60"/>
    <mergeCell ref="AR60:AY60"/>
    <mergeCell ref="AJ59:AQ59"/>
    <mergeCell ref="AK46:AR47"/>
    <mergeCell ref="D50:AB5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A25:BL25"/>
    <mergeCell ref="A26:BL26"/>
    <mergeCell ref="A28:BL28"/>
    <mergeCell ref="A31:F31"/>
    <mergeCell ref="G31:BL31"/>
    <mergeCell ref="A29:F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60:AI60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W89:AM89"/>
    <mergeCell ref="W90:AM90"/>
    <mergeCell ref="BE65:BL65"/>
    <mergeCell ref="AO90:BG9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AW65:BD65"/>
    <mergeCell ref="AW66:BD66"/>
    <mergeCell ref="BE66:BL66"/>
    <mergeCell ref="BE69:BL69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0:AJ50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7:C58"/>
    <mergeCell ref="D59:AA59"/>
    <mergeCell ref="AB59:AI59"/>
    <mergeCell ref="W96:AM96"/>
    <mergeCell ref="A66:F66"/>
    <mergeCell ref="A67:F67"/>
    <mergeCell ref="Z67:AD67"/>
    <mergeCell ref="A64:BL64"/>
    <mergeCell ref="A65:F65"/>
    <mergeCell ref="AE65:AN65"/>
    <mergeCell ref="AO89:BG89"/>
    <mergeCell ref="A91:F91"/>
    <mergeCell ref="A68:F68"/>
    <mergeCell ref="Z68:AD68"/>
    <mergeCell ref="AE68:AN68"/>
    <mergeCell ref="A89:V89"/>
  </mergeCells>
  <phoneticPr fontId="0" type="noConversion"/>
  <conditionalFormatting sqref="G68:L68">
    <cfRule type="cellIs" dxfId="41" priority="43" stopIfTrue="1" operator="equal">
      <formula>$G67</formula>
    </cfRule>
  </conditionalFormatting>
  <conditionalFormatting sqref="D50">
    <cfRule type="cellIs" dxfId="40" priority="44" stopIfTrue="1" operator="equal">
      <formula>$D49</formula>
    </cfRule>
  </conditionalFormatting>
  <conditionalFormatting sqref="A68:F68">
    <cfRule type="cellIs" dxfId="39" priority="45" stopIfTrue="1" operator="equal">
      <formula>0</formula>
    </cfRule>
  </conditionalFormatting>
  <conditionalFormatting sqref="D51">
    <cfRule type="cellIs" dxfId="38" priority="42" stopIfTrue="1" operator="equal">
      <formula>$D50</formula>
    </cfRule>
  </conditionalFormatting>
  <conditionalFormatting sqref="D52">
    <cfRule type="cellIs" dxfId="37" priority="41" stopIfTrue="1" operator="equal">
      <formula>$D51</formula>
    </cfRule>
  </conditionalFormatting>
  <conditionalFormatting sqref="D53">
    <cfRule type="cellIs" dxfId="36" priority="40" stopIfTrue="1" operator="equal">
      <formula>$D52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8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</cp:lastModifiedBy>
  <cp:lastPrinted>2025-09-24T11:25:41Z</cp:lastPrinted>
  <dcterms:created xsi:type="dcterms:W3CDTF">2016-08-15T09:54:21Z</dcterms:created>
  <dcterms:modified xsi:type="dcterms:W3CDTF">2025-09-24T11:26:06Z</dcterms:modified>
</cp:coreProperties>
</file>