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6013" sheetId="2" r:id="rId1"/>
  </sheets>
  <definedNames>
    <definedName name="_xlnm.Print_Area" localSheetId="0">КПК0116013!$A$1:$BM$99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<sst xmlns="http://schemas.openxmlformats.org/spreadsheetml/2006/main" count="174" uniqueCount="119">
  <si>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</si>
  <si>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</si>
  <si>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</si>
  <si>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</si>
  <si>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</si>
  <si>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</si>
  <si>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</si>
  <si>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</si>
  <si>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</si>
  <si>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</si>
  <si>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</si>
  <si>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</si>
  <si>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</si>
  <si>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</si>
  <si>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</si>
  <si>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</si>
  <si>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</si>
  <si>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</si>
  <si>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</si>
  <si>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</si>
  <si>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</si>
  <si>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</si>
  <si>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</si>
  <si>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</si>
  <si>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</si>
  <si>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</si>
  <si>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</si>
  <si>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</si>
  <si>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</si>
  <si>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</si>
  <si>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</si>
  <si>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</si>
  <si>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</si>
  <si>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</si>
  <si>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</si>
  <si>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</si>
  <si>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</si>
  <si>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</si>
  <si>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</si>
  <si>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</si>
  <si>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</si>
  <si>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</si>
  <si>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</si>
  <si>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</si>
  <si>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</si>
  <si>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</si>
  <si>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</si>
  <si>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</si>
  <si>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</si>
  <si>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</si>
  <si>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</si>
  <si>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</si>
  <si>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</si>
  <si>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</si>
  <si>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</si>
  <si>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</si>
  <si>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</si>
  <si>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</si>
  <si>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</si>
  <si>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</si>
  <si>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</si>
  <si>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</si>
  <si>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</si>
  <si>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</si>
  <si>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якості послуг водопостачання та водовідведення, що надаються населенню</t>
  </si>
  <si>
    <t>Забезпечення діяльності водопровідно-каналізаційного господарства</t>
  </si>
  <si>
    <t>забезпечення підтримки водо-каналізайного господарства на території громади</t>
  </si>
  <si>
    <t>монтаж та демонтаж башти Рожновського</t>
  </si>
  <si>
    <t>поточний ремонт свердловини в Новопетрівській амбулаторії</t>
  </si>
  <si>
    <t>придбання обладнання і предметів довгострокового користування</t>
  </si>
  <si>
    <t>УСЬОГО</t>
  </si>
  <si>
    <t>Програма "Питна вода Костянтинівської сільської ради" на 2022-2026 роки</t>
  </si>
  <si>
    <t>затрат</t>
  </si>
  <si>
    <t>Z1</t>
  </si>
  <si>
    <t>грн.</t>
  </si>
  <si>
    <t>кошторис</t>
  </si>
  <si>
    <t>обсяг видатків на поточний ремонт свердловини в Новопетрівській амбулаторії</t>
  </si>
  <si>
    <t>обсяг видатків для забезпечення підтримки водо-каналізаційного господарства на території громади</t>
  </si>
  <si>
    <t>обсяг видатків на монтаж та демонтаж башти Рожновського</t>
  </si>
  <si>
    <t>продукту</t>
  </si>
  <si>
    <t>кількість обладнання і предметів довгострокового користування</t>
  </si>
  <si>
    <t>од.</t>
  </si>
  <si>
    <t>розрахунково</t>
  </si>
  <si>
    <t>кількість свердловин для поточного ремонту в Новопетрівській амбулаторії</t>
  </si>
  <si>
    <t>кількість підприємств водопровідно-каналізаційного господарства, яким планується надання підтримки</t>
  </si>
  <si>
    <t>перелік об'єктів комунальної власності</t>
  </si>
  <si>
    <t>кількість башт для монтажу та демонтажу</t>
  </si>
  <si>
    <t>внутрішній облік</t>
  </si>
  <si>
    <t>ефективності</t>
  </si>
  <si>
    <t>середня вартість обладнання і предметів довгострокового користування</t>
  </si>
  <si>
    <t>середній обсяг видатків на поточний ремонт свердловини в Новопетрівській амбулаторії</t>
  </si>
  <si>
    <t>середній обсяг видатків на монтаж та демонтаж башти Рожновського</t>
  </si>
  <si>
    <t>середній обсяг видатків  для забезпечення підтримки водо-каналізаційного господарства</t>
  </si>
  <si>
    <t>якості</t>
  </si>
  <si>
    <t>рівень забезпеченності обсягу фінансування проведення поточного ремонту свердловини в Новопетрівській амбулаторії</t>
  </si>
  <si>
    <t>відс.</t>
  </si>
  <si>
    <t>рівень забезпеченності обсягу фінансування проведення монтажу та демонтажу башти Рожновського</t>
  </si>
  <si>
    <t>рівень забезпечення підтримки водо-каналізаційного господарства на території громади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</si>
  <si>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 рішення  Костянтинівської сільської ради від 20.06.2025р. №13 "Про внесення змін до бюджету Костянтинівської сільської територіальної громади на 2025 рік".</t>
  </si>
  <si>
    <t>Забезпечення належної та безперебійної роботи об`єктів комунального господарства</t>
  </si>
  <si>
    <t>0100000</t>
  </si>
  <si>
    <t>23.06.2025</t>
  </si>
  <si>
    <t>37-ОД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</si>
  <si>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</si>
  <si>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</si>
  <si>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</si>
  <si>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</si>
  <si>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</si>
  <si>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</si>
  <si>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</si>
  <si>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</si>
  <si>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</si>
  <si>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</si>
  <si>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</si>
  <si>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0116013</t>
  </si>
  <si>
    <t>Костянтинівська сільська рада</t>
  </si>
  <si>
    <t>0110000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</si>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</sst>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topLeftCell="A32" zoomScaleNormal="100" zoomScaleSheetLayoutView="100" workbookViewId="0">
      <selection activeCell="A92" sqref="A92:AS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09" t="s">
        <v>103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3.5" customHeight="1" x14ac:dyDescent="0.2">
      <c r="AO4" s="110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2.75" customHeight="1" x14ac:dyDescent="0.2">
      <c r="AO7" s="108" t="s">
        <v>101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117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908706</v>
      </c>
      <c r="V22" s="54"/>
      <c r="W22" s="54"/>
      <c r="X22" s="54"/>
      <c r="Y22" s="54"/>
      <c r="Z22" s="54"/>
      <c r="AA22" s="54"/>
      <c r="AB22" s="54"/>
      <c r="AC22" s="54"/>
      <c r="AD22" s="54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4">
        <v>400000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4">
        <v>508706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47.25" customHeight="1" x14ac:dyDescent="0.2">
      <c r="A26" s="105" t="s">
        <v>98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99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8" t="s">
        <v>27</v>
      </c>
      <c r="B38" s="48"/>
      <c r="C38" s="48"/>
      <c r="D38" s="48"/>
      <c r="E38" s="48"/>
      <c r="F38" s="48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112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8" t="s">
        <v>25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2">
        <v>80000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f>AC49+AK49</f>
        <v>80000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2">
        <v>120000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120000</v>
      </c>
      <c r="AT50" s="52"/>
      <c r="AU50" s="52"/>
      <c r="AV50" s="52"/>
      <c r="AW50" s="52"/>
      <c r="AX50" s="52"/>
      <c r="AY50" s="52"/>
      <c r="AZ50" s="52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2">
        <v>200000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200000</v>
      </c>
      <c r="AT51" s="52"/>
      <c r="AU51" s="52"/>
      <c r="AV51" s="52"/>
      <c r="AW51" s="52"/>
      <c r="AX51" s="52"/>
      <c r="AY51" s="52"/>
      <c r="AZ51" s="52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2">
        <v>0</v>
      </c>
      <c r="AD52" s="52"/>
      <c r="AE52" s="52"/>
      <c r="AF52" s="52"/>
      <c r="AG52" s="52"/>
      <c r="AH52" s="52"/>
      <c r="AI52" s="52"/>
      <c r="AJ52" s="52"/>
      <c r="AK52" s="52">
        <v>508706</v>
      </c>
      <c r="AL52" s="52"/>
      <c r="AM52" s="52"/>
      <c r="AN52" s="52"/>
      <c r="AO52" s="52"/>
      <c r="AP52" s="52"/>
      <c r="AQ52" s="52"/>
      <c r="AR52" s="52"/>
      <c r="AS52" s="52">
        <f>AC52+AK52</f>
        <v>508706</v>
      </c>
      <c r="AT52" s="52"/>
      <c r="AU52" s="52"/>
      <c r="AV52" s="52"/>
      <c r="AW52" s="52"/>
      <c r="AX52" s="52"/>
      <c r="AY52" s="52"/>
      <c r="AZ52" s="52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400000</v>
      </c>
      <c r="AD53" s="92"/>
      <c r="AE53" s="92"/>
      <c r="AF53" s="92"/>
      <c r="AG53" s="92"/>
      <c r="AH53" s="92"/>
      <c r="AI53" s="92"/>
      <c r="AJ53" s="92"/>
      <c r="AK53" s="92">
        <v>508706</v>
      </c>
      <c r="AL53" s="92"/>
      <c r="AM53" s="92"/>
      <c r="AN53" s="92"/>
      <c r="AO53" s="92"/>
      <c r="AP53" s="92"/>
      <c r="AQ53" s="92"/>
      <c r="AR53" s="92"/>
      <c r="AS53" s="92">
        <f>AC53+AK53</f>
        <v>908706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55" t="s">
        <v>41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</row>
    <row r="56" spans="1:79" ht="15" customHeight="1" x14ac:dyDescent="0.2">
      <c r="A56" s="47" t="s">
        <v>112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27</v>
      </c>
      <c r="B57" s="38"/>
      <c r="C57" s="38"/>
      <c r="D57" s="58" t="s">
        <v>33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4" t="s">
        <v>7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12.75" customHeight="1" x14ac:dyDescent="0.2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2">
        <v>400000</v>
      </c>
      <c r="AC61" s="52"/>
      <c r="AD61" s="52"/>
      <c r="AE61" s="52"/>
      <c r="AF61" s="52"/>
      <c r="AG61" s="52"/>
      <c r="AH61" s="52"/>
      <c r="AI61" s="52"/>
      <c r="AJ61" s="52">
        <v>508706</v>
      </c>
      <c r="AK61" s="52"/>
      <c r="AL61" s="52"/>
      <c r="AM61" s="52"/>
      <c r="AN61" s="52"/>
      <c r="AO61" s="52"/>
      <c r="AP61" s="52"/>
      <c r="AQ61" s="52"/>
      <c r="AR61" s="52">
        <f>AB61+AJ61</f>
        <v>908706</v>
      </c>
      <c r="AS61" s="52"/>
      <c r="AT61" s="52"/>
      <c r="AU61" s="52"/>
      <c r="AV61" s="52"/>
      <c r="AW61" s="52"/>
      <c r="AX61" s="52"/>
      <c r="AY61" s="52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400000</v>
      </c>
      <c r="AC62" s="92"/>
      <c r="AD62" s="92"/>
      <c r="AE62" s="92"/>
      <c r="AF62" s="92"/>
      <c r="AG62" s="92"/>
      <c r="AH62" s="92"/>
      <c r="AI62" s="92"/>
      <c r="AJ62" s="92">
        <v>508706</v>
      </c>
      <c r="AK62" s="92"/>
      <c r="AL62" s="92"/>
      <c r="AM62" s="92"/>
      <c r="AN62" s="92"/>
      <c r="AO62" s="92"/>
      <c r="AP62" s="92"/>
      <c r="AQ62" s="92"/>
      <c r="AR62" s="92">
        <f>AB62+AJ62</f>
        <v>908706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32</v>
      </c>
      <c r="B67" s="43"/>
      <c r="C67" s="43"/>
      <c r="D67" s="43"/>
      <c r="E67" s="43"/>
      <c r="F67" s="43"/>
      <c r="G67" s="64" t="s">
        <v>7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43" t="s">
        <v>19</v>
      </c>
      <c r="AA67" s="43"/>
      <c r="AB67" s="43"/>
      <c r="AC67" s="43"/>
      <c r="AD67" s="43"/>
      <c r="AE67" s="68" t="s">
        <v>31</v>
      </c>
      <c r="AF67" s="68"/>
      <c r="AG67" s="68"/>
      <c r="AH67" s="68"/>
      <c r="AI67" s="68"/>
      <c r="AJ67" s="68"/>
      <c r="AK67" s="68"/>
      <c r="AL67" s="68"/>
      <c r="AM67" s="68"/>
      <c r="AN67" s="64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30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3" t="s">
        <v>69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71" t="s">
        <v>75</v>
      </c>
      <c r="AF69" s="71"/>
      <c r="AG69" s="71"/>
      <c r="AH69" s="71"/>
      <c r="AI69" s="71"/>
      <c r="AJ69" s="71"/>
      <c r="AK69" s="71"/>
      <c r="AL69" s="71"/>
      <c r="AM69" s="71"/>
      <c r="AN69" s="67"/>
      <c r="AO69" s="52">
        <v>0</v>
      </c>
      <c r="AP69" s="52"/>
      <c r="AQ69" s="52"/>
      <c r="AR69" s="52"/>
      <c r="AS69" s="52"/>
      <c r="AT69" s="52"/>
      <c r="AU69" s="52"/>
      <c r="AV69" s="52"/>
      <c r="AW69" s="52">
        <v>508706</v>
      </c>
      <c r="AX69" s="52"/>
      <c r="AY69" s="52"/>
      <c r="AZ69" s="52"/>
      <c r="BA69" s="52"/>
      <c r="BB69" s="52"/>
      <c r="BC69" s="52"/>
      <c r="BD69" s="52"/>
      <c r="BE69" s="52">
        <v>508706</v>
      </c>
      <c r="BF69" s="52"/>
      <c r="BG69" s="52"/>
      <c r="BH69" s="52"/>
      <c r="BI69" s="52"/>
      <c r="BJ69" s="52"/>
      <c r="BK69" s="52"/>
      <c r="BL69" s="52"/>
    </row>
    <row r="70" spans="1:79" ht="25.5" customHeight="1" x14ac:dyDescent="0.2">
      <c r="A70" s="43">
        <v>1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71" t="s">
        <v>75</v>
      </c>
      <c r="AF70" s="71"/>
      <c r="AG70" s="71"/>
      <c r="AH70" s="71"/>
      <c r="AI70" s="71"/>
      <c r="AJ70" s="71"/>
      <c r="AK70" s="71"/>
      <c r="AL70" s="71"/>
      <c r="AM70" s="71"/>
      <c r="AN70" s="67"/>
      <c r="AO70" s="52">
        <v>200000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200000</v>
      </c>
      <c r="BF70" s="52"/>
      <c r="BG70" s="52"/>
      <c r="BH70" s="52"/>
      <c r="BI70" s="52"/>
      <c r="BJ70" s="52"/>
      <c r="BK70" s="52"/>
      <c r="BL70" s="52"/>
    </row>
    <row r="71" spans="1:79" ht="25.5" customHeight="1" x14ac:dyDescent="0.2">
      <c r="A71" s="43">
        <v>2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74</v>
      </c>
      <c r="AA71" s="71"/>
      <c r="AB71" s="71"/>
      <c r="AC71" s="71"/>
      <c r="AD71" s="71"/>
      <c r="AE71" s="71" t="s">
        <v>75</v>
      </c>
      <c r="AF71" s="71"/>
      <c r="AG71" s="71"/>
      <c r="AH71" s="71"/>
      <c r="AI71" s="71"/>
      <c r="AJ71" s="71"/>
      <c r="AK71" s="71"/>
      <c r="AL71" s="71"/>
      <c r="AM71" s="71"/>
      <c r="AN71" s="67"/>
      <c r="AO71" s="52">
        <v>80000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80000</v>
      </c>
      <c r="BF71" s="52"/>
      <c r="BG71" s="52"/>
      <c r="BH71" s="52"/>
      <c r="BI71" s="52"/>
      <c r="BJ71" s="52"/>
      <c r="BK71" s="52"/>
      <c r="BL71" s="52"/>
    </row>
    <row r="72" spans="1:79" ht="12.75" customHeight="1" x14ac:dyDescent="0.2">
      <c r="A72" s="43">
        <v>3</v>
      </c>
      <c r="B72" s="43"/>
      <c r="C72" s="43"/>
      <c r="D72" s="43"/>
      <c r="E72" s="43"/>
      <c r="F72" s="43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74</v>
      </c>
      <c r="AA72" s="71"/>
      <c r="AB72" s="71"/>
      <c r="AC72" s="71"/>
      <c r="AD72" s="71"/>
      <c r="AE72" s="71" t="s">
        <v>75</v>
      </c>
      <c r="AF72" s="71"/>
      <c r="AG72" s="71"/>
      <c r="AH72" s="71"/>
      <c r="AI72" s="71"/>
      <c r="AJ72" s="71"/>
      <c r="AK72" s="71"/>
      <c r="AL72" s="71"/>
      <c r="AM72" s="71"/>
      <c r="AN72" s="67"/>
      <c r="AO72" s="52">
        <v>120000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120000</v>
      </c>
      <c r="BF72" s="52"/>
      <c r="BG72" s="52"/>
      <c r="BH72" s="52"/>
      <c r="BI72" s="52"/>
      <c r="BJ72" s="52"/>
      <c r="BK72" s="52"/>
      <c r="BL72" s="52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3" t="s">
        <v>80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81</v>
      </c>
      <c r="AA74" s="71"/>
      <c r="AB74" s="71"/>
      <c r="AC74" s="71"/>
      <c r="AD74" s="71"/>
      <c r="AE74" s="71" t="s">
        <v>82</v>
      </c>
      <c r="AF74" s="71"/>
      <c r="AG74" s="71"/>
      <c r="AH74" s="71"/>
      <c r="AI74" s="71"/>
      <c r="AJ74" s="71"/>
      <c r="AK74" s="71"/>
      <c r="AL74" s="71"/>
      <c r="AM74" s="71"/>
      <c r="AN74" s="67"/>
      <c r="AO74" s="52">
        <v>0</v>
      </c>
      <c r="AP74" s="52"/>
      <c r="AQ74" s="52"/>
      <c r="AR74" s="52"/>
      <c r="AS74" s="52"/>
      <c r="AT74" s="52"/>
      <c r="AU74" s="52"/>
      <c r="AV74" s="52"/>
      <c r="AW74" s="52">
        <v>1</v>
      </c>
      <c r="AX74" s="52"/>
      <c r="AY74" s="52"/>
      <c r="AZ74" s="52"/>
      <c r="BA74" s="52"/>
      <c r="BB74" s="52"/>
      <c r="BC74" s="52"/>
      <c r="BD74" s="52"/>
      <c r="BE74" s="52">
        <v>1</v>
      </c>
      <c r="BF74" s="52"/>
      <c r="BG74" s="52"/>
      <c r="BH74" s="52"/>
      <c r="BI74" s="52"/>
      <c r="BJ74" s="52"/>
      <c r="BK74" s="52"/>
      <c r="BL74" s="52"/>
    </row>
    <row r="75" spans="1:79" ht="25.5" customHeight="1" x14ac:dyDescent="0.2">
      <c r="A75" s="43">
        <v>4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81</v>
      </c>
      <c r="AA75" s="71"/>
      <c r="AB75" s="71"/>
      <c r="AC75" s="71"/>
      <c r="AD75" s="71"/>
      <c r="AE75" s="71" t="s">
        <v>82</v>
      </c>
      <c r="AF75" s="71"/>
      <c r="AG75" s="71"/>
      <c r="AH75" s="71"/>
      <c r="AI75" s="71"/>
      <c r="AJ75" s="71"/>
      <c r="AK75" s="71"/>
      <c r="AL75" s="71"/>
      <c r="AM75" s="71"/>
      <c r="AN75" s="67"/>
      <c r="AO75" s="52">
        <v>1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v>1</v>
      </c>
      <c r="BF75" s="52"/>
      <c r="BG75" s="52"/>
      <c r="BH75" s="52"/>
      <c r="BI75" s="52"/>
      <c r="BJ75" s="52"/>
      <c r="BK75" s="52"/>
      <c r="BL75" s="52"/>
    </row>
    <row r="76" spans="1:79" ht="25.5" customHeight="1" x14ac:dyDescent="0.2">
      <c r="A76" s="43">
        <v>5</v>
      </c>
      <c r="B76" s="43"/>
      <c r="C76" s="43"/>
      <c r="D76" s="43"/>
      <c r="E76" s="43"/>
      <c r="F76" s="43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81</v>
      </c>
      <c r="AA76" s="71"/>
      <c r="AB76" s="71"/>
      <c r="AC76" s="71"/>
      <c r="AD76" s="71"/>
      <c r="AE76" s="83" t="s">
        <v>85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2">
        <v>12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12</v>
      </c>
      <c r="BF76" s="52"/>
      <c r="BG76" s="52"/>
      <c r="BH76" s="52"/>
      <c r="BI76" s="52"/>
      <c r="BJ76" s="52"/>
      <c r="BK76" s="52"/>
      <c r="BL76" s="52"/>
    </row>
    <row r="77" spans="1:79" ht="12.75" customHeight="1" x14ac:dyDescent="0.2">
      <c r="A77" s="43">
        <v>6</v>
      </c>
      <c r="B77" s="43"/>
      <c r="C77" s="43"/>
      <c r="D77" s="43"/>
      <c r="E77" s="43"/>
      <c r="F77" s="43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81</v>
      </c>
      <c r="AA77" s="71"/>
      <c r="AB77" s="71"/>
      <c r="AC77" s="71"/>
      <c r="AD77" s="71"/>
      <c r="AE77" s="83" t="s">
        <v>87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2">
        <v>1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1</v>
      </c>
      <c r="BF77" s="52"/>
      <c r="BG77" s="52"/>
      <c r="BH77" s="52"/>
      <c r="BI77" s="52"/>
      <c r="BJ77" s="52"/>
      <c r="BK77" s="52"/>
      <c r="BL77" s="52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0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74</v>
      </c>
      <c r="AA79" s="71"/>
      <c r="AB79" s="71"/>
      <c r="AC79" s="71"/>
      <c r="AD79" s="71"/>
      <c r="AE79" s="83" t="s">
        <v>82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2">
        <v>0</v>
      </c>
      <c r="AP79" s="52"/>
      <c r="AQ79" s="52"/>
      <c r="AR79" s="52"/>
      <c r="AS79" s="52"/>
      <c r="AT79" s="52"/>
      <c r="AU79" s="52"/>
      <c r="AV79" s="52"/>
      <c r="AW79" s="52">
        <v>508706</v>
      </c>
      <c r="AX79" s="52"/>
      <c r="AY79" s="52"/>
      <c r="AZ79" s="52"/>
      <c r="BA79" s="52"/>
      <c r="BB79" s="52"/>
      <c r="BC79" s="52"/>
      <c r="BD79" s="52"/>
      <c r="BE79" s="52">
        <v>508706</v>
      </c>
      <c r="BF79" s="52"/>
      <c r="BG79" s="52"/>
      <c r="BH79" s="52"/>
      <c r="BI79" s="52"/>
      <c r="BJ79" s="52"/>
      <c r="BK79" s="52"/>
      <c r="BL79" s="52"/>
    </row>
    <row r="80" spans="1:79" ht="25.5" customHeight="1" x14ac:dyDescent="0.2">
      <c r="A80" s="43">
        <v>7</v>
      </c>
      <c r="B80" s="43"/>
      <c r="C80" s="43"/>
      <c r="D80" s="43"/>
      <c r="E80" s="43"/>
      <c r="F80" s="43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74</v>
      </c>
      <c r="AA80" s="71"/>
      <c r="AB80" s="71"/>
      <c r="AC80" s="71"/>
      <c r="AD80" s="71"/>
      <c r="AE80" s="83" t="s">
        <v>82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2">
        <v>200000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v>200000</v>
      </c>
      <c r="BF80" s="52"/>
      <c r="BG80" s="52"/>
      <c r="BH80" s="52"/>
      <c r="BI80" s="52"/>
      <c r="BJ80" s="52"/>
      <c r="BK80" s="52"/>
      <c r="BL80" s="52"/>
    </row>
    <row r="81" spans="1:64" ht="25.5" customHeight="1" x14ac:dyDescent="0.2">
      <c r="A81" s="43">
        <v>8</v>
      </c>
      <c r="B81" s="43"/>
      <c r="C81" s="43"/>
      <c r="D81" s="43"/>
      <c r="E81" s="43"/>
      <c r="F81" s="43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74</v>
      </c>
      <c r="AA81" s="71"/>
      <c r="AB81" s="71"/>
      <c r="AC81" s="71"/>
      <c r="AD81" s="71"/>
      <c r="AE81" s="83" t="s">
        <v>82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2">
        <v>120000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v>120000</v>
      </c>
      <c r="BF81" s="52"/>
      <c r="BG81" s="52"/>
      <c r="BH81" s="52"/>
      <c r="BI81" s="52"/>
      <c r="BJ81" s="52"/>
      <c r="BK81" s="52"/>
      <c r="BL81" s="52"/>
    </row>
    <row r="82" spans="1:64" ht="25.5" customHeight="1" x14ac:dyDescent="0.2">
      <c r="A82" s="43">
        <v>9</v>
      </c>
      <c r="B82" s="43"/>
      <c r="C82" s="43"/>
      <c r="D82" s="43"/>
      <c r="E82" s="43"/>
      <c r="F82" s="43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74</v>
      </c>
      <c r="AA82" s="71"/>
      <c r="AB82" s="71"/>
      <c r="AC82" s="71"/>
      <c r="AD82" s="71"/>
      <c r="AE82" s="83" t="s">
        <v>82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2">
        <v>6666</v>
      </c>
      <c r="AP82" s="52"/>
      <c r="AQ82" s="52"/>
      <c r="AR82" s="52"/>
      <c r="AS82" s="52"/>
      <c r="AT82" s="52"/>
      <c r="AU82" s="52"/>
      <c r="AV82" s="52"/>
      <c r="AW82" s="52">
        <v>0</v>
      </c>
      <c r="AX82" s="52"/>
      <c r="AY82" s="52"/>
      <c r="AZ82" s="52"/>
      <c r="BA82" s="52"/>
      <c r="BB82" s="52"/>
      <c r="BC82" s="52"/>
      <c r="BD82" s="52"/>
      <c r="BE82" s="52">
        <v>6666</v>
      </c>
      <c r="BF82" s="52"/>
      <c r="BG82" s="52"/>
      <c r="BH82" s="52"/>
      <c r="BI82" s="52"/>
      <c r="BJ82" s="52"/>
      <c r="BK82" s="52"/>
      <c r="BL82" s="52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25.5" customHeight="1" x14ac:dyDescent="0.2">
      <c r="A84" s="43">
        <v>10</v>
      </c>
      <c r="B84" s="43"/>
      <c r="C84" s="43"/>
      <c r="D84" s="43"/>
      <c r="E84" s="43"/>
      <c r="F84" s="43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95</v>
      </c>
      <c r="AA84" s="71"/>
      <c r="AB84" s="71"/>
      <c r="AC84" s="71"/>
      <c r="AD84" s="71"/>
      <c r="AE84" s="83" t="s">
        <v>82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2">
        <v>100</v>
      </c>
      <c r="AP84" s="52"/>
      <c r="AQ84" s="52"/>
      <c r="AR84" s="52"/>
      <c r="AS84" s="52"/>
      <c r="AT84" s="52"/>
      <c r="AU84" s="52"/>
      <c r="AV84" s="52"/>
      <c r="AW84" s="52">
        <v>0</v>
      </c>
      <c r="AX84" s="52"/>
      <c r="AY84" s="52"/>
      <c r="AZ84" s="52"/>
      <c r="BA84" s="52"/>
      <c r="BB84" s="52"/>
      <c r="BC84" s="52"/>
      <c r="BD84" s="52"/>
      <c r="BE84" s="52">
        <v>100</v>
      </c>
      <c r="BF84" s="52"/>
      <c r="BG84" s="52"/>
      <c r="BH84" s="52"/>
      <c r="BI84" s="52"/>
      <c r="BJ84" s="52"/>
      <c r="BK84" s="52"/>
      <c r="BL84" s="52"/>
    </row>
    <row r="85" spans="1:64" ht="25.5" customHeight="1" x14ac:dyDescent="0.2">
      <c r="A85" s="43">
        <v>11</v>
      </c>
      <c r="B85" s="43"/>
      <c r="C85" s="43"/>
      <c r="D85" s="43"/>
      <c r="E85" s="43"/>
      <c r="F85" s="43"/>
      <c r="G85" s="83" t="s">
        <v>96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95</v>
      </c>
      <c r="AA85" s="71"/>
      <c r="AB85" s="71"/>
      <c r="AC85" s="71"/>
      <c r="AD85" s="71"/>
      <c r="AE85" s="83" t="s">
        <v>82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2">
        <v>100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v>100</v>
      </c>
      <c r="BF85" s="52"/>
      <c r="BG85" s="52"/>
      <c r="BH85" s="52"/>
      <c r="BI85" s="52"/>
      <c r="BJ85" s="52"/>
      <c r="BK85" s="52"/>
      <c r="BL85" s="52"/>
    </row>
    <row r="86" spans="1:64" ht="25.5" customHeight="1" x14ac:dyDescent="0.2">
      <c r="A86" s="43">
        <v>12</v>
      </c>
      <c r="B86" s="43"/>
      <c r="C86" s="43"/>
      <c r="D86" s="43"/>
      <c r="E86" s="43"/>
      <c r="F86" s="43"/>
      <c r="G86" s="83" t="s">
        <v>97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95</v>
      </c>
      <c r="AA86" s="71"/>
      <c r="AB86" s="71"/>
      <c r="AC86" s="71"/>
      <c r="AD86" s="71"/>
      <c r="AE86" s="83" t="s">
        <v>82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2">
        <v>100</v>
      </c>
      <c r="AP86" s="52"/>
      <c r="AQ86" s="52"/>
      <c r="AR86" s="52"/>
      <c r="AS86" s="52"/>
      <c r="AT86" s="52"/>
      <c r="AU86" s="52"/>
      <c r="AV86" s="52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v>100</v>
      </c>
      <c r="BF86" s="52"/>
      <c r="BG86" s="52"/>
      <c r="BH86" s="52"/>
      <c r="BI86" s="52"/>
      <c r="BJ86" s="52"/>
      <c r="BK86" s="52"/>
      <c r="BL86" s="52"/>
    </row>
    <row r="87" spans="1:64" ht="0.75" customHeight="1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2" t="s">
        <v>106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5"/>
      <c r="AO89" s="114" t="s">
        <v>108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0" t="s">
        <v>3</v>
      </c>
      <c r="B91" s="70"/>
      <c r="C91" s="70"/>
      <c r="D91" s="70"/>
      <c r="E91" s="70"/>
      <c r="F91" s="70"/>
    </row>
    <row r="92" spans="1:64" ht="13.15" customHeight="1" x14ac:dyDescent="0.2">
      <c r="A92" s="119" t="s">
        <v>105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</row>
    <row r="93" spans="1:64" x14ac:dyDescent="0.2">
      <c r="A93" s="118" t="s">
        <v>46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2" t="s">
        <v>107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5"/>
      <c r="AO95" s="114" t="s">
        <v>109</v>
      </c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63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116">
        <v>45831</v>
      </c>
      <c r="B97" s="45"/>
      <c r="C97" s="45"/>
      <c r="D97" s="45"/>
      <c r="E97" s="45"/>
      <c r="F97" s="45"/>
      <c r="G97" s="45"/>
      <c r="H97" s="45"/>
    </row>
    <row r="98" spans="1:17" x14ac:dyDescent="0.2">
      <c r="A98" s="42" t="s">
        <v>44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1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1:C61"/>
    <mergeCell ref="D61:AA61"/>
    <mergeCell ref="AB61:AI61"/>
    <mergeCell ref="AJ61:AQ61"/>
    <mergeCell ref="AR61:AY61"/>
    <mergeCell ref="Z65:AD65"/>
    <mergeCell ref="G65:Y65"/>
    <mergeCell ref="A62:C62"/>
    <mergeCell ref="D62:AA62"/>
    <mergeCell ref="AB62:AI62"/>
    <mergeCell ref="AW65:BD65"/>
    <mergeCell ref="AO89:BG89"/>
    <mergeCell ref="A91:F91"/>
    <mergeCell ref="A68:F68"/>
    <mergeCell ref="Z68:AD68"/>
    <mergeCell ref="AE68:AN68"/>
    <mergeCell ref="A89:V89"/>
    <mergeCell ref="W89:AM89"/>
    <mergeCell ref="W90:AM90"/>
    <mergeCell ref="BE65:BL65"/>
    <mergeCell ref="AO90:BG90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7:C58"/>
    <mergeCell ref="D59:AA59"/>
    <mergeCell ref="AB59:AI59"/>
    <mergeCell ref="W96:AM96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42" priority="44" stopIfTrue="1" operator="equal">
      <formula>$G67</formula>
    </cfRule>
  </conditionalFormatting>
  <conditionalFormatting sqref="D49">
    <cfRule type="cellIs" dxfId="41" priority="45" stopIfTrue="1" operator="equal">
      <formula>$D48</formula>
    </cfRule>
  </conditionalFormatting>
  <conditionalFormatting sqref="A68:F68">
    <cfRule type="cellIs" dxfId="40" priority="46" stopIfTrue="1" operator="equal">
      <formula>0</formula>
    </cfRule>
  </conditionalFormatting>
  <conditionalFormatting sqref="D50">
    <cfRule type="cellIs" dxfId="39" priority="43" stopIfTrue="1" operator="equal">
      <formula>$D49</formula>
    </cfRule>
  </conditionalFormatting>
  <conditionalFormatting sqref="D51">
    <cfRule type="cellIs" dxfId="38" priority="42" stopIfTrue="1" operator="equal">
      <formula>$D50</formula>
    </cfRule>
  </conditionalFormatting>
  <conditionalFormatting sqref="D52">
    <cfRule type="cellIs" dxfId="37" priority="41" stopIfTrue="1" operator="equal">
      <formula>$D51</formula>
    </cfRule>
  </conditionalFormatting>
  <conditionalFormatting sqref="D53">
    <cfRule type="cellIs" dxfId="36" priority="40" stopIfTrue="1" operator="equal">
      <formula>$D52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2025-06-26T13:21:02Z</cp:lastPrinted>
  <dcterms:created xsi:type="dcterms:W3CDTF">2016-08-15T09:54:21Z</dcterms:created>
  <dcterms:modified xsi:type="dcterms:W3CDTF">2025-06-26T13:21:07Z</dcterms:modified>
</cp:coreProperties>
</file>