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mishchuk\Desktop\ФІНАНСОВИЙ ВІДДІЛ\2024\паспорти сільська рада  2024 рік\"/>
    </mc:Choice>
  </mc:AlternateContent>
  <xr:revisionPtr revIDLastSave="0" documentId="8_{6A663B1F-98B4-4DF6-B957-9150B05037A9}" xr6:coauthVersionLast="47" xr6:coauthVersionMax="47" xr10:uidLastSave="{00000000-0000-0000-0000-000000000000}"/>
  <bookViews>
    <workbookView xWindow="-120" yWindow="-120" windowWidth="29040" windowHeight="15840" activeTab="1" xr2:uid="{51CADCA3-682B-49CE-AA8E-3E55FD3EE309}"/>
  </bookViews>
  <sheets>
    <sheet name="КПК0110150" sheetId="3" r:id="rId1"/>
    <sheet name="КПК0111010" sheetId="5" r:id="rId2"/>
    <sheet name="КПК0111021" sheetId="6" r:id="rId3"/>
    <sheet name="КПК0113230" sheetId="18" r:id="rId4"/>
    <sheet name="КПК0113241" sheetId="19" r:id="rId5"/>
    <sheet name="КПК0113242" sheetId="20" r:id="rId6"/>
    <sheet name="КПК0114030" sheetId="21" r:id="rId7"/>
    <sheet name="КПК0114060" sheetId="22" r:id="rId8"/>
    <sheet name="КПК0117110" sheetId="26" r:id="rId9"/>
    <sheet name="КПК0117130" sheetId="27" r:id="rId10"/>
    <sheet name="КПК0117321" sheetId="28" r:id="rId11"/>
    <sheet name="КПК0117370" sheetId="31" r:id="rId12"/>
    <sheet name="КПК0117461" sheetId="32" r:id="rId13"/>
    <sheet name="КПК0117650" sheetId="33" r:id="rId14"/>
    <sheet name="КПК0118130" sheetId="36" r:id="rId15"/>
  </sheets>
  <definedNames>
    <definedName name="_xlnm.Print_Area" localSheetId="0">КПК0110150!$A$1:$BM$94</definedName>
    <definedName name="_xlnm.Print_Area" localSheetId="1">КПК0111010!$A$1:$BM$96</definedName>
    <definedName name="_xlnm.Print_Area" localSheetId="2">КПК0111021!$A$1:$BM$93</definedName>
    <definedName name="_xlnm.Print_Area" localSheetId="3">КПК0113230!$A$1:$BM$85</definedName>
    <definedName name="_xlnm.Print_Area" localSheetId="4">КПК0113241!$A$1:$BM$91</definedName>
    <definedName name="_xlnm.Print_Area" localSheetId="5">КПК0113242!$A$1:$BM$137</definedName>
    <definedName name="_xlnm.Print_Area" localSheetId="6">КПК0114030!$A$1:$BM$97</definedName>
    <definedName name="_xlnm.Print_Area" localSheetId="7">КПК0114060!$A$1:$BM$103</definedName>
    <definedName name="_xlnm.Print_Area" localSheetId="8">КПК0117110!$A$1:$BM$91</definedName>
    <definedName name="_xlnm.Print_Area" localSheetId="9">КПК0117130!$A$1:$BM$85</definedName>
    <definedName name="_xlnm.Print_Area" localSheetId="10">КПК0117321!$A$1:$BM$85</definedName>
    <definedName name="_xlnm.Print_Area" localSheetId="11">КПК0117370!$A$1:$BM$85</definedName>
    <definedName name="_xlnm.Print_Area" localSheetId="12">КПК0117461!$A$1:$BM$90</definedName>
    <definedName name="_xlnm.Print_Area" localSheetId="13">КПК0117650!$A$1:$BM$85</definedName>
    <definedName name="_xlnm.Print_Area" localSheetId="14">КПК0118130!$A$1:$BM$85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36" l="1"/>
  <c r="AR58" i="36"/>
  <c r="AS50" i="36"/>
  <c r="AS49" i="36"/>
  <c r="AR59" i="33"/>
  <c r="AR58" i="33"/>
  <c r="AS50" i="33"/>
  <c r="AS49" i="33"/>
  <c r="AR60" i="32"/>
  <c r="AR59" i="32"/>
  <c r="AS51" i="32"/>
  <c r="AS50" i="32"/>
  <c r="AR59" i="31"/>
  <c r="AR58" i="31"/>
  <c r="AS50" i="31"/>
  <c r="AS49" i="31"/>
  <c r="AR59" i="28"/>
  <c r="AR58" i="28"/>
  <c r="AS50" i="28"/>
  <c r="AS49" i="28"/>
  <c r="AR59" i="27"/>
  <c r="AR58" i="27"/>
  <c r="AS50" i="27"/>
  <c r="AS49" i="27"/>
  <c r="AR62" i="26"/>
  <c r="AR61" i="26"/>
  <c r="AS53" i="26"/>
  <c r="AS52" i="26"/>
  <c r="AS51" i="26"/>
  <c r="AR59" i="22"/>
  <c r="AR58" i="22"/>
  <c r="AS50" i="22"/>
  <c r="AS49" i="22"/>
  <c r="AR59" i="21"/>
  <c r="AR58" i="21"/>
  <c r="AS50" i="21"/>
  <c r="AS49" i="21"/>
  <c r="AR67" i="20"/>
  <c r="AR66" i="20"/>
  <c r="AS58" i="20"/>
  <c r="AS57" i="20"/>
  <c r="AR60" i="19"/>
  <c r="AR59" i="19"/>
  <c r="AS51" i="19"/>
  <c r="AS50" i="19"/>
  <c r="AR59" i="18"/>
  <c r="AR58" i="18"/>
  <c r="AS50" i="18"/>
  <c r="AS49" i="18"/>
  <c r="AR59" i="6"/>
  <c r="AR58" i="6"/>
  <c r="AS50" i="6"/>
  <c r="AS49" i="6"/>
  <c r="AR59" i="5"/>
  <c r="AR58" i="5"/>
  <c r="AS50" i="5"/>
  <c r="AS49" i="5"/>
  <c r="AR60" i="3"/>
  <c r="AR59" i="3"/>
  <c r="AS51" i="3"/>
  <c r="AS50" i="3"/>
</calcChain>
</file>

<file path=xl/sharedStrings.xml><?xml version="1.0" encoding="utf-8"?>
<sst xmlns="http://schemas.openxmlformats.org/spreadsheetml/2006/main" count="2423" uniqueCount="405">
  <si>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</si>
  <si>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</si>
  <si>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</si>
  <si>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</si>
  <si>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</si>
  <si>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</si>
  <si>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</si>
  <si>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</si>
  <si>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</si>
  <si>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</si>
  <si>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</si>
  <si>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</si>
  <si>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</si>
  <si>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</si>
  <si>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</si>
  <si>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</si>
  <si>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</si>
  <si>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</si>
  <si>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</si>
  <si>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</si>
  <si>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</si>
  <si>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</si>
  <si>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</si>
  <si>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</si>
  <si>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</si>
  <si>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</si>
  <si>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</si>
  <si>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</si>
  <si>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</si>
  <si>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</si>
  <si>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</si>
  <si>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</si>
  <si>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</si>
  <si>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</si>
  <si>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</si>
  <si>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</si>
  <si>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</si>
  <si>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</si>
  <si>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</si>
  <si>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</si>
  <si>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</si>
  <si>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</si>
  <si>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</si>
  <si>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</si>
  <si>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</si>
  <si>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</si>
  <si>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</si>
  <si>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</si>
  <si>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</si>
  <si>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</si>
  <si>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</si>
  <si>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</si>
  <si>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</si>
  <si>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</si>
  <si>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</si>
  <si>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</si>
  <si>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</si>
  <si>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</si>
  <si>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</si>
  <si>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</si>
  <si>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</si>
  <si>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</si>
  <si>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</si>
  <si>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</si>
  <si>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бюджетної програми у 2024 р.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</si>
  <si>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</si>
  <si>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</si>
  <si>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</si>
  <si>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Програма  соціально-економічного розвитку на 2021-2025 роки</t>
  </si>
  <si>
    <t>затрат</t>
  </si>
  <si>
    <t>Z1</t>
  </si>
  <si>
    <t>кількість штатних одиниць</t>
  </si>
  <si>
    <t>од.</t>
  </si>
  <si>
    <t>Штатний розпис</t>
  </si>
  <si>
    <t>обсяг видатків на придбання обладнання довгострокового користування</t>
  </si>
  <si>
    <t>грн.</t>
  </si>
  <si>
    <t>кошторис</t>
  </si>
  <si>
    <t>продукту</t>
  </si>
  <si>
    <t>кількість отриманих листів, звернень, заяв, скарг</t>
  </si>
  <si>
    <t>Журнал звернень</t>
  </si>
  <si>
    <t>кількість прийнятих нормативно-правових актів</t>
  </si>
  <si>
    <t>книга нормативних документів</t>
  </si>
  <si>
    <t>кількість обладнання планується придбати</t>
  </si>
  <si>
    <t>рішення сесії</t>
  </si>
  <si>
    <t>ефективності</t>
  </si>
  <si>
    <t>кількість виконаних листів, звернень, заяв, скарг на одного працівника</t>
  </si>
  <si>
    <t>Вихідна документація</t>
  </si>
  <si>
    <t>кількість прийнятих нормативно-правових актів на одного працівника</t>
  </si>
  <si>
    <t>Вхідна документація</t>
  </si>
  <si>
    <t>витрати на утримання однієї штатної одиниці</t>
  </si>
  <si>
    <t>тис.грн.</t>
  </si>
  <si>
    <t>Затвердженний кошторис</t>
  </si>
  <si>
    <t>середні витрати на придбання обладнання</t>
  </si>
  <si>
    <t>розрахунок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</si>
  <si>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</si>
  <si>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</si>
  <si>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</si>
  <si>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відсоток виконання листів, звернень,заяв, скарг у їх загальній кількості</t>
  </si>
  <si>
    <t>відсоток виконання завдання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</si>
  <si>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 зі змінами; Закон України "Про службу в органах місцевого самоврядування" зі змінами; Закон України "Про місцеве самоврядування" зі змінами, Рішення сесії Вишнівської сільської ради №44/10 від 22.12.2023 року " Про бюджет Вишнівської сільської територіальної громади на 2024 рік" зі змінами 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</si>
  <si>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</si>
  <si>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</si>
  <si>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15.08.2024</t>
  </si>
  <si>
    <t>217/01-03</t>
  </si>
  <si>
    <t>Розпорядження</t>
  </si>
  <si>
    <t>Вишнівська сільська територіальна громада</t>
  </si>
  <si>
    <t>Фінансовий відділ Вишнівської сільської ради</t>
  </si>
  <si>
    <t>Сільський голова</t>
  </si>
  <si>
    <t>Головний спеціаліст</t>
  </si>
  <si>
    <t>Віктор СУЩИК</t>
  </si>
  <si>
    <t>Любов МІЩУК</t>
  </si>
  <si>
    <t>04333164</t>
  </si>
  <si>
    <t>0351800000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</si>
  <si>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</si>
  <si>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</si>
  <si>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</si>
  <si>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</si>
  <si>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Вишнівська сільська рада</t>
  </si>
  <si>
    <t>0110000</t>
  </si>
  <si>
    <t>0150</t>
  </si>
  <si>
    <t>0111</t>
  </si>
  <si>
    <t>Виконання бюджетної програми на 2024 рік</t>
  </si>
  <si>
    <t>штатний розпис</t>
  </si>
  <si>
    <t>кількість одиниць оргтехніки планується придбати</t>
  </si>
  <si>
    <t>середні витрати на придбання однієї одиниці</t>
  </si>
  <si>
    <t>Забезпечити створення належних умов для надання на належному рівні дошкільної освіти та виховання дітей</t>
  </si>
  <si>
    <t>Забезпечення створення належних умов для надання на належному рівні дошкільної освіти та виховання дітей</t>
  </si>
  <si>
    <t>Програма розвитку освіти  Вишнівської сільської ради на 2024-2025 роки  та порядок надання та використання коштів.</t>
  </si>
  <si>
    <t>середньорічне число посадових окладів (ставок) педагогічного персоналу</t>
  </si>
  <si>
    <t>звіт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</si>
  <si>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</si>
  <si>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</si>
  <si>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</si>
  <si>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</si>
  <si>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кількість груп</t>
  </si>
  <si>
    <t>всього - середньорічне число ставок (штатних одиниць)</t>
  </si>
  <si>
    <t>придбання комп’ютерної та оргтехніки</t>
  </si>
  <si>
    <t>кількість дітей, що відвідують дошкільні заклади</t>
  </si>
  <si>
    <t>осіб</t>
  </si>
  <si>
    <t>кількість одиниць планується придбати</t>
  </si>
  <si>
    <t>діто-дні відвідування</t>
  </si>
  <si>
    <t>днів</t>
  </si>
  <si>
    <t>витрати на перебування 1 дитини в дошкільному закладі</t>
  </si>
  <si>
    <t>середні витрати на придбання однієї одиниці обладнання</t>
  </si>
  <si>
    <t>кількість днів відвідування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</si>
  <si>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сільської ради №44/10 від 22.12.2023 року " Про бюджет Вишнівської сільської територіальної громади на 2024 рік" зі змінами.</t>
  </si>
  <si>
    <t>Надання дошкільної освіти дошкільними навчальними закладами</t>
  </si>
  <si>
    <t>0111010</t>
  </si>
  <si>
    <t>Надання дошкільної освіти</t>
  </si>
  <si>
    <t>1010</t>
  </si>
  <si>
    <t>0910</t>
  </si>
  <si>
    <t>Забезпечення права громадян на доступність і безоплатність здобуття повної середньої освіти</t>
  </si>
  <si>
    <t>Надання загальної середньої освіти загальними закладами( в т.ч. школою-дитячим садком, інтернатом при школі), спеціалізованими школами, ліцеями,гімназіями, колегіумами</t>
  </si>
  <si>
    <t>Програма розвитку освіти  Вишнівської сільської ради на 2024-2025 роки</t>
  </si>
  <si>
    <t>кількість закладів (за ступенями шкіл)</t>
  </si>
  <si>
    <t>внутрішній облік</t>
  </si>
  <si>
    <t>обсяг видатків на придбання обладнання</t>
  </si>
  <si>
    <t>середньорічна кількість учнів</t>
  </si>
  <si>
    <t>скільки одиниць обладнання планується придбати</t>
  </si>
  <si>
    <t>середні витрати на одного учня</t>
  </si>
  <si>
    <t>план</t>
  </si>
  <si>
    <t>Конституція України; Закон України "Про освіту";Бюджетний кодекс України ; Закон України "Про місцеве самоврядуваня в Україні" зі змінами; Закон Україхни "Про державний Бюджет України на 2024 рік"; Наказм Міністерства фінансів України від 26.08.2014р. №836 "Про деякі питання запровадження програмно-цільового методу скадання та виконання місцевих бюджетів";Наказ Міністерства освіти і науки України від 10.07.2017.№992 "Про затвердження типового переліку бюджетних програм і результативних показників їх виконання для місцевих бюджетів у галузі "Освіта" ; Наказ Міністерства фінансів України від 29.09.2017 р.№793 "Про затвердження складових програмної класифікації видатків та кредитування місцевих бюджетів"(Із змінами, внесеними з Наказом Міністерства фінансів  від 29.12.2017р. №1181,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</t>
  </si>
  <si>
    <t>Забезпечення надання послуг з загальної середньої освіти в денних загальноосвітніх закладах.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</si>
  <si>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</si>
  <si>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</si>
  <si>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</si>
  <si>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</si>
  <si>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Виконання бюджетної програми у 2024р.</t>
  </si>
  <si>
    <t>розрахунок до кошторису</t>
  </si>
  <si>
    <t>1070</t>
  </si>
  <si>
    <t>Програма соціального захисту населення  Вишнівської сільської ради на 2023-2027 роки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</si>
  <si>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</si>
  <si>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обсяг видатків</t>
  </si>
  <si>
    <t>кількість внутрішньо переміщених сімей</t>
  </si>
  <si>
    <t>кількість</t>
  </si>
  <si>
    <t>середні видатки на одну сім’ю</t>
  </si>
  <si>
    <t>відсоток охоплення внутрішньо переміщених сімей</t>
  </si>
  <si>
    <t>Конституція України, Бюджетний кодекс України, Податковий кодекс України,  Закон України "Про місцеве самоврядування",Програма соціального захисту населення  Вишнівської сільської ради на 2023-2027 роки, Рішення сесії Вишнівської сільської ради №44/10 від 22.12.2023 року " Про бюджет Вишнівської сільської територіальної громади на 2024 рік"зі змінами .</t>
  </si>
  <si>
    <t>Надання фінансової підтримки внутрішньо переміщеним та/або евакуйованим особам у зв’язку із введенням військового стану.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</si>
  <si>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</si>
  <si>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</si>
  <si>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</si>
  <si>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Надання соціальних послуг одиноким та вразливим верствам населення які потребують сторонньої допомоги.</t>
  </si>
  <si>
    <t>Проведення соціально-профілактичної роботи, спрямованої на запобігання потраплянню в складні життєві обставини осіб/сімей, які належать до вразливих_x000D_
груп населення; надання особам/сім’ям комплексу соціальних послуг, яких вони потребують, відповідно до пе</t>
  </si>
  <si>
    <t>Здійснення діяльності комунальної оргацізації (установи, закладу) Центр надання_x000D_
соціальних послуг</t>
  </si>
  <si>
    <t>кількість штатних працівників</t>
  </si>
  <si>
    <t>Положення</t>
  </si>
  <si>
    <t>кількість установ</t>
  </si>
  <si>
    <t>видатки на придбання оргтехніки</t>
  </si>
  <si>
    <t>кількість осіб, які потребують соціальної допомоги</t>
  </si>
  <si>
    <t>середня кількість осіб, які потребують допомоги на 1 штатну одиницю</t>
  </si>
  <si>
    <t>середні витрати на придбання однієї одиниці оргтехніки</t>
  </si>
  <si>
    <t>Відсоток охоленості одержувачів послуг до кількості звернень</t>
  </si>
  <si>
    <t>Конституція України, Бюджетний кодекс України, зі змінами, Закон України " Про місцеве самоврядування в Україні" зі змінами, Закон України "Про соціальні послуги " зі змінами, Наказ Міністерства фінансів України №836 від 26.08.2014 р "Про деякі питання запровадження програмно-цільового методу складання та виконання місцевих бюджетів" зі змінами , Постанова КМУ "Про організацію надання соціальних послуг" від  від 01 червня 2020 р. № 587 зі змінами, Положення про Комунальну установу «Центр надання соціальних послуг»_x000D_
 Вишнівської сільської ради" затверджене рішенням сесії Вишнівської сільської ради від 26.02.2024 року №46/17, Рішення сесії Вишнівської сільської ради №44/10 від 22.12.2023 року " Про бюджет Вишнівської сільської територіальної громади на 2024 рік" зі змінами.</t>
  </si>
  <si>
    <t>Вирішення невідкладних питань матеріально-технічного, соціально-побутового,  здійснення конкретних заходів, спрямованих на забезпечення права кожного громадянина на достатній життєвий рівень, надання адресної підтримки незахищеним верствам населення.</t>
  </si>
  <si>
    <t>0113241</t>
  </si>
  <si>
    <t>Забезпечення діяльності інших закладів у сфері соціального захисту і соціального забезпечення</t>
  </si>
  <si>
    <t>3241</t>
  </si>
  <si>
    <t>1090</t>
  </si>
  <si>
    <t>Одноразова матеріальна допомога  на поховання соціально-незахищених верст населення Вишнівської ОТГ</t>
  </si>
  <si>
    <t>Одноразова матеріальна допомога військовослужбовцям за контрактом</t>
  </si>
  <si>
    <t>Одноразова матеріальна допомога на лікування соціально-незахищених верст населення Вишнівської ОТГ</t>
  </si>
  <si>
    <t>Одноразова матеріальна допомога при пожежах жителям Вишнівської ОТГ</t>
  </si>
  <si>
    <t>Матеріальна допомога молозахищеним верст населення до свят</t>
  </si>
  <si>
    <t>Придбання новорічних подарунків для дітей дошкільного та шкільного віку,які відвідудують освітні заклади Вишнівської сільської ради</t>
  </si>
  <si>
    <t>Одноразова матеріальна допомога на лікування важкохворим та пораненим військовослужбовцям</t>
  </si>
  <si>
    <t>Одноразова маріальна допомога на поховання сім’ям, члени яких загинули під час  військової агресії</t>
  </si>
  <si>
    <t>Оплата ритуальних товарів і послуг</t>
  </si>
  <si>
    <t>Інші заходи у сфері соціального захисту і соціального забезпечення</t>
  </si>
  <si>
    <t>витрати на здійснення оплати на поховання</t>
  </si>
  <si>
    <t>витрати на надання матеріальної допомоги військовослужбовцям за контрактом</t>
  </si>
  <si>
    <t>витрати на надання матеріальної допомоги на лікування</t>
  </si>
  <si>
    <t>витрати на надання матеріальної допомоги при пожежах</t>
  </si>
  <si>
    <t>витрати на матеріальну допомогу до свята</t>
  </si>
  <si>
    <t>витрати на придбання новоріччних подарунків</t>
  </si>
  <si>
    <t>витрати на надання матеріальної допомоги на лікування важкохворим та пораненим військовослужбовцям та членів їх сімей</t>
  </si>
  <si>
    <t>витрати на надання одноразової матеріальної допомоги на поховання сім’ям, члени яких загинули під час операції та відбиття воєнної агресії</t>
  </si>
  <si>
    <t>витрати на надання матеріальної допомоги членам мобілізованим військовослужбовцям</t>
  </si>
  <si>
    <t>витрати на здійснення оплати ритуальних товарів і послуг</t>
  </si>
  <si>
    <t>витрати на надання матеріальної допомоги інвалідам І групи</t>
  </si>
  <si>
    <t>витрати на санітарно-курортне лікування членів сімей померлих ( полонених, зниклих безвісти)</t>
  </si>
  <si>
    <t>кількість поховань</t>
  </si>
  <si>
    <t>кількість одержувачів матеріальної допомоги військово службовцям за контрактом</t>
  </si>
  <si>
    <t>кількість одержувачів допомоги на лікування</t>
  </si>
  <si>
    <t>кількість одержувачів матеріальної допомоги при пожежі</t>
  </si>
  <si>
    <t>кількість свят до яких виділяється матеріальна допомога</t>
  </si>
  <si>
    <t>кількість дітей в закладах освіти одержать новорічні подарунки</t>
  </si>
  <si>
    <t>кількість  матеріальних допомог на лікування важкохворим та пораненим військовослужбовцям</t>
  </si>
  <si>
    <t>кількість  матеріальних допомог на поховання сім’ям, члени яких загинули під час операції та відбиття воєнної агресії</t>
  </si>
  <si>
    <t>кількість одержувачів матеріальної допомоги мобілізованим військовослужбовцям</t>
  </si>
  <si>
    <t xml:space="preserve"> кількість ритуальних товарів і послуг планується оплатити</t>
  </si>
  <si>
    <t>кількість одержувачів матеріальної допомоги з  інвалідністю І групи</t>
  </si>
  <si>
    <t>кількість членів сімей, яким буде надано санітарно-курортне лікування</t>
  </si>
  <si>
    <t>середні витри на одне поховання</t>
  </si>
  <si>
    <t>середній розмір адресної допомоги військовослужбовцям за контрактом</t>
  </si>
  <si>
    <t>середній розмір адресної допомоги на лікування</t>
  </si>
  <si>
    <t>середній розмір адресної допомоги при пожежі</t>
  </si>
  <si>
    <t>середній розмір адресної допомоги до свят</t>
  </si>
  <si>
    <t>середні витрати на один новорічний подарунок</t>
  </si>
  <si>
    <t>середній розмір адресної допомоги на поховання сім’ям, члени яких загинули під час операції та відбиття воєнної агресії</t>
  </si>
  <si>
    <t>середній розмір адресної  допомоги на лікування важкохворим та пораненим військовослужбовцям</t>
  </si>
  <si>
    <t>середній розмір адресної допомоги членам мобілізованим військовослужбовцям</t>
  </si>
  <si>
    <t>середні витрати на оплату ритуальних товарів і послуг</t>
  </si>
  <si>
    <t>середній розмір матеріальної допомоги жителям з І групою  інвалідності</t>
  </si>
  <si>
    <t>середні витрати на одне санітарно-курортне лікування</t>
  </si>
  <si>
    <t>відсоток  виплачених адресних допомог  на одне поховання порівняно з попереднім роком</t>
  </si>
  <si>
    <t>відсоток  виплачених адресних допомог військовослужбовцям за контрактом порівняно з попереднім роком</t>
  </si>
  <si>
    <t>відсоток  виплачених адресних допомог на лікування порівняно з попереднім роком</t>
  </si>
  <si>
    <t>відсоток  виплачених адресних допомог при пожежі порівняно з попереднім роком</t>
  </si>
  <si>
    <t>відсоток  виплачених адресних допомог до свят порівняно з минулим роком</t>
  </si>
  <si>
    <t>відсотк придбаних новорічних подарунків порявняно з минулим роком</t>
  </si>
  <si>
    <t>відсоток  виплачених адресних допомог на лікування важкохворим та пораненим військовослужбовцям</t>
  </si>
  <si>
    <t>відсоток  виплачених адресних допомог на поховання сім’ям, члени яких загинули під час операції та відбиття воєнної агресії</t>
  </si>
  <si>
    <t>відсоток  виплачених адресних допомог членам мобілізованих військовослужбовців</t>
  </si>
  <si>
    <t>відсоток  виплачених адресних допомог на придбання ритуальних товарів і послуг порівняно з минулим роком</t>
  </si>
  <si>
    <t>відсоток виплаченої адресної допомоги жителям з І групою інвалідності</t>
  </si>
  <si>
    <t>відсоток виплачених адресних допомог на одне санітарно-курортне лікування</t>
  </si>
  <si>
    <t>Конституція України, Бюджетний кодекс України, Податковий кодекс України,  Закон України "Про місцеве самоврядування",Програма соціального захисту населення  Вишнівської сільської ради на 2023-2027 роки,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</si>
  <si>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Забезпечення надання допомоги найбільш вразливих верст населення.</t>
  </si>
  <si>
    <t>0113242</t>
  </si>
  <si>
    <t>3242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</si>
  <si>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</si>
  <si>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діяльності бібліотек</t>
  </si>
  <si>
    <t>Програма розвитку культури, мистецтва та охорони культурної спадщини Вишнівської сільської ради на 2018-2022 роки, продовжено на 2023-2025 роки</t>
  </si>
  <si>
    <t>середнє число окладів (ставок) спеціалістів</t>
  </si>
  <si>
    <t>середнє число окладів (ставок) - усього</t>
  </si>
  <si>
    <t>кількість установ (бібліотек),</t>
  </si>
  <si>
    <t>число читачів</t>
  </si>
  <si>
    <t>бібліотечний фонд</t>
  </si>
  <si>
    <t>шт.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</si>
  <si>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</si>
  <si>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</si>
  <si>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</si>
  <si>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(ставку),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</si>
  <si>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</si>
  <si>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</si>
  <si>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</si>
  <si>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динаміка збільшення кількості книговидач у плановому періоді відповідно до фактичного показника попереднього періоду</t>
  </si>
  <si>
    <t>Конституція України, Бюджетний кодекс України, Закон України "Про місцеве самоврядування", Рішення сесії Вишнівської сільської тнртторіальної громади №44/10 від 22.12.2023 року " Про бюджет Вишнівської сільської територіальної громади на 2024 рік" зі змінами, 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</si>
  <si>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</si>
  <si>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0114030</t>
  </si>
  <si>
    <t>4030</t>
  </si>
  <si>
    <t>0824</t>
  </si>
  <si>
    <t>Забезпечення організації культурного дозвілля населення і зміцнення культурних традицій</t>
  </si>
  <si>
    <t>Забезпечення діяльності палаців і будинків культури, клубів, центрів дозвілля та інших клубних заходів</t>
  </si>
  <si>
    <t>видатки на забезпечення діяльності палаців, будинків культури, клубів, та інших закладів клубного типу</t>
  </si>
  <si>
    <t>середнє число окладів ( ставок) керівних працівників)</t>
  </si>
  <si>
    <t>середнє число окладів ( ставок)- усього</t>
  </si>
  <si>
    <t>кількість установ-усього у тому числі: будинки культури</t>
  </si>
  <si>
    <t>кількість клубів</t>
  </si>
  <si>
    <t>кількість гуртків</t>
  </si>
  <si>
    <t>середнє число окладів (ставок) робітників</t>
  </si>
  <si>
    <t>витрати на придбання оргтехніки</t>
  </si>
  <si>
    <t>первинні документи</t>
  </si>
  <si>
    <t>кількість заходів, які забезпечують організацію культурного дозвілля населення</t>
  </si>
  <si>
    <t>плановий обсяг доходів</t>
  </si>
  <si>
    <t>плановий обсяг доходів у тому числі доходи від реалізації квитків</t>
  </si>
  <si>
    <t>кількість реалізованих квитків</t>
  </si>
  <si>
    <t>кількість відвідувачів-  усього</t>
  </si>
  <si>
    <t>кількість відвідувачів - усього у тому числі: за реалізованими квитками</t>
  </si>
  <si>
    <t>кількість відвідувачів- усього : у тому числі: безкоштовно</t>
  </si>
  <si>
    <t>середні витрати на проведення одного заходу</t>
  </si>
  <si>
    <t>середня вартість одного квитка</t>
  </si>
  <si>
    <t>динаміка збільшення відвідувачів у плановому періоді відповідно до фактичного показника попереднього періоду</t>
  </si>
  <si>
    <t>Конституція України, Бюджетний кодекс України, Податковий кодекс України,  Закон України "Про службу в органах місцевого самоврядування"; Закон України "Про місцеве самоврядування",  Рішення сесії Вишнівської сільської ради №44/10 від 22.12.2023 року " Про бюджет Вишнівської сільської територіальної громади на 2024 рік" зі змінами 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</si>
  <si>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Надання послуг з організації культурного дозвілля населення</t>
  </si>
  <si>
    <t>0114060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</si>
  <si>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</si>
  <si>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</si>
  <si>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</si>
  <si>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Реалізація програм в галузі сільського господарства</t>
  </si>
  <si>
    <t>Підтримки розвитку галузі тваринництва, нарощування поголів’я ВРХ</t>
  </si>
  <si>
    <t>Надання дотації за вирощування молодняка великої рогатої худоби</t>
  </si>
  <si>
    <t>Компенсація виплат за штучне осіменіння корів та телиць в індивідуальному секторі</t>
  </si>
  <si>
    <t>Програмарозвитку агропромислового комплексу Вишнівської сільської ради на 2018-2021 роки, продовжено на 2023-2025 роки</t>
  </si>
  <si>
    <t>обсяг видатків на компенсацію витрат за штучне осіменіння</t>
  </si>
  <si>
    <t>обсяг видатків для  надання дотації за вирощування молодняка великої рогатої худоби</t>
  </si>
  <si>
    <t>кількість  отримувачів дотації за одну голову ВРХ</t>
  </si>
  <si>
    <t>кітькість телиць та нетелів планується осіменити</t>
  </si>
  <si>
    <t>договір</t>
  </si>
  <si>
    <t>середні витрати дотації за одну голову ВРХ</t>
  </si>
  <si>
    <t>середні витрати на штучне осіменіння</t>
  </si>
  <si>
    <t>Бюджетний кодекс України;  Конституція України_x000D__x000D__x000D__x000D__x000D_
Наказ Міністерства фінансів України від 02.08.2010 р. № 805 «Про затвердження Основних підходів до впровадження програмно-цільового методу складання  та виконання місцевих бюджетів» зі змінами,_x000D_Наказ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 із змінами від 28.04.2017 р. № 472;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</si>
  <si>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Реалізація програм в галузі сільського господарства.</t>
  </si>
  <si>
    <t>0117110</t>
  </si>
  <si>
    <t>7110</t>
  </si>
  <si>
    <t>0421</t>
  </si>
  <si>
    <t>Проведення заходів із землеустрою</t>
  </si>
  <si>
    <t>Здійснення заходів із землеустрою</t>
  </si>
  <si>
    <t>Програма розвитку земельних відносин</t>
  </si>
  <si>
    <t>обсяг видатків на виготовлення технічної документації із землеустрою</t>
  </si>
  <si>
    <t>кількість об’єктів, на які виготовляється  технічну документацію</t>
  </si>
  <si>
    <t>середні видатки на виготовлення технічної документації із землеустрою на один об’єкт</t>
  </si>
  <si>
    <t>відсоток виготовленої технічної документації із землеустрою, яку потрібно розробити</t>
  </si>
  <si>
    <t>Конституція України, Бюджетний кодекс України, Податковий кодекс України; Закон України "Про місцеве самоврядування", Рішення сесії Вишнівської сільської ради №44/10 від 22.12.2023 року " Про бюджет Вишнівської сільської територіальної громади на 2024 рік"зі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</si>
  <si>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Забезпечення сталого розвитку земельного господарства</t>
  </si>
  <si>
    <t>0117130</t>
  </si>
  <si>
    <t>7130</t>
  </si>
  <si>
    <t>Будівництво навчальних закладів, реконструкція та добудова існуючих закладів.</t>
  </si>
  <si>
    <t>Будівництво освітніх установ та закладів</t>
  </si>
  <si>
    <t xml:space="preserve"> Програма соціально-економічного розвитку на 2021-2025 роки  Вишнівської сільської ради</t>
  </si>
  <si>
    <t>Обсяг видатків на будівництво освітніх установ та закладів</t>
  </si>
  <si>
    <t>кількість об’єктів освітніх  установ та закладів</t>
  </si>
  <si>
    <t>середні витрати на будівництво одного об’єкта установ</t>
  </si>
  <si>
    <t>рівень готовності об’єктів будівництва освітніх установ та заклвадів</t>
  </si>
  <si>
    <t>Конституція України, Бюджетний кодекс України, Закон України «Про Державний_x000D_бюджет України на 24 рік», Закон України «Про місцеве самоврядування», Закон України «Про державне прогнозування та розроблення_x000D_ програм економічного та соціального розвитку України», Постанова КМУ «Про затвердження Порядку розроблення та виконання_x000D__x000D_
державних цільових програм» від 31.01.2007 р. № 106, Наказ Міністерства економіки України «Про затвердження Методичних_x000D_ рекомендацій щодо порядку розроблення регіональних цільових програм, моніторингу та звітності про їх виконання» від 04.12.2006р. №_x000D_ 367, Наказ Міністерства фінансів України «Про деякі питання запровадження програмно-цільового методу складання та виконання місцевих_x000D_ бюджетів» від 26.08.2014 №8, Програма соціально-економічного розвитку на 2021-2025 роки Вишнівської сільської ради,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роки.</t>
  </si>
  <si>
    <t>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освіті.</t>
  </si>
  <si>
    <t>0117321</t>
  </si>
  <si>
    <t>7321</t>
  </si>
  <si>
    <t>0443</t>
  </si>
  <si>
    <t>Забезпечення розвитку інфраструктури території</t>
  </si>
  <si>
    <t>Зростання добробуту і підвищення якості життя населення за рахунок забезпечення позитивних структурних зрушень в економіці, підвищення її конкурентоспроможності як основи для збалансованого зростання стандартів та показників економічного розвитку</t>
  </si>
  <si>
    <t>Залучення коштів на  написання міні-проектів для громадських організацій та ініціативних груп</t>
  </si>
  <si>
    <t>витрати на соціально-економічний розвиток</t>
  </si>
  <si>
    <t>кількість об’єктів</t>
  </si>
  <si>
    <t>середні витрати на 1 об’єкт</t>
  </si>
  <si>
    <t>динаміка обсягу використаних коштів</t>
  </si>
  <si>
    <t>Конституція України, Бюджетний кодекс України від 08 липня 2010 року №2456-vi 9 зі змінами);УКАЗ Президента України від 12 січня 2015 року № 5/2015 « Про Стратегію сталого розвитку « Україна-2020»;Наказ Міністерства фінансів України від 02.08.2010 р № 805 « Про затвердження основних підходів до впровадження програмно-цільового методу складання та виконання місцевих бюджетів» (із змінами від 02.12.2014 р№ 1194);Розпорядження Кабінету  Міністрів України від 23.05.2007 р. № 308-р « Про схвалення Концепції реформування місцевих бюджетів»;_x000D__x000D_
Наказ Міністерства фінансів України від26.08.2014р.№ 836 « Про деякі питання запровадження програмно-цільвого методу складання та виконання місцевих бюджетів» із -змінами від 30.09.2016 р. № 860 (на заміну наказу МФУ) від 09.07.2010р. № 679;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</si>
  <si>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0117370</t>
  </si>
  <si>
    <t>Реалізація інших заходів щодо соціально-економічного розвитку територій</t>
  </si>
  <si>
    <t>7370</t>
  </si>
  <si>
    <t>0490</t>
  </si>
  <si>
    <t>Забезпечення проведення поточного та капітального ремонту об’єктів транспортної інфраструктури</t>
  </si>
  <si>
    <t>Співфінансування робіт з експлуатаційного утримання автомобільної дороги загального користування державного значення Т-03-02 Піща-Шацьк-Любомль-Володимир-Павлівка-Горохів-Берестечко-Козин-/М-06/</t>
  </si>
  <si>
    <t>Забезпечення проведення поточного ремонту об`єктів транспортної інфраструктури</t>
  </si>
  <si>
    <t>Програма соціально-економічного розвитку Вишнівської сільської ради на 2021-2025 роки</t>
  </si>
  <si>
    <t>затрати на проведення поточного  та капітального ремонту вулично-дорожньої мережі</t>
  </si>
  <si>
    <t>обсяг співфінансування на утримання автомобільної дороги загального користування державного значення</t>
  </si>
  <si>
    <t>кількість об’єктів вулично-дорожньої мережі, на яких планується провести поточний ремонт</t>
  </si>
  <si>
    <t>план доріг</t>
  </si>
  <si>
    <t>кількість об’єктів вулично-дорожньої мережі, які планується відремонтувати за рахунок співфінансування</t>
  </si>
  <si>
    <t>середня вартість 1 об’єкта поточного та капітального ремонту вулично-дорожньої мережі</t>
  </si>
  <si>
    <t>середня витрати на 1 об’єкт співфінансування</t>
  </si>
  <si>
    <t>динаміка відремонтованої за рахунок поточного та капітльного ремонту площі вулично-дорожньої мережі</t>
  </si>
  <si>
    <t>відсоток виконаного завдання</t>
  </si>
  <si>
    <t>1.Конституція України_x000D__x000D_
2. Бюджетний кодекс України_x000D__x000D_
3. Закон України Про джерела фінансування дорожнього господарства України_x000D_ від 18.09.1991 № 1562-XII_x000D__x000D_
4.Закон України Про внесення змін до Закону України "Про джерела фінансування дорожнього господарства України" від 17.11.2016 № 1762-VIII_x000D__x000D_
5. Закон України "Про автомобільні дороги" від 08.09.2005 № 2862-IV										_x000D__x000D_
6.  Рішення сесії Вишнівської сільської ради №44/10  від 22.12.2023 року " Про бюджет Вишнівської сільської територіальної громади на 2024 рік" зі змінами ;_x000D_
7.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роки",</t>
  </si>
  <si>
    <t>Покращення стану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</si>
  <si>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</si>
  <si>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</si>
  <si>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</si>
  <si>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</si>
  <si>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Формування та упорядкування баз даних Державного земельного кадастру</t>
  </si>
  <si>
    <t>Виготовлення експерної грошової оцінки землі</t>
  </si>
  <si>
    <t>Обсяг фінансування</t>
  </si>
  <si>
    <t>Кількість земельних ділянок, для який заплановано  виготовлення грошової оцінки</t>
  </si>
  <si>
    <t>Середні видатки на 1 експертний звіт</t>
  </si>
  <si>
    <t>Рівень готовності звіту</t>
  </si>
  <si>
    <t>Конституція України, Бюджетний кодекс України, Податковий кодекс України; Закон України "Про місцеве самоврядування", Рішення сесії Вишнівської сільської ради №44/10 від 22.12.2023 року " Про бюджет Вишнівської сільської територіальної громади на 2024 рік" зі змінами;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роки".</t>
  </si>
  <si>
    <t>0117650</t>
  </si>
  <si>
    <t>Проведення експертної грошової оцінки земельної ділянки чи права на неї</t>
  </si>
  <si>
    <t>7650</t>
  </si>
  <si>
    <t>0320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</si>
  <si>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</si>
  <si>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Забезпечення діяльності місцевої пожежної охорони</t>
  </si>
  <si>
    <t xml:space="preserve"> Програма соціально-економічного розвитку Вишнівської сільської ради на 2021-2025 роки</t>
  </si>
  <si>
    <t>кількість працівників особового складу</t>
  </si>
  <si>
    <t>кількість виїздів на об’єкти пожежного нагляду</t>
  </si>
  <si>
    <t>журнал реєстрацій</t>
  </si>
  <si>
    <t>середні витрати на ліквідацію однієї пожежі</t>
  </si>
  <si>
    <t>динаміка обсягу збитрік, завданих пожежою</t>
  </si>
  <si>
    <t>Бюджетний кодекс України від 08.07.2010 №2456-VI_x000D__x000D_
Закон України "Про державний бюджет України"_x000D_
Постанова КМУ від 30.08.2002 р. №1298 "Про оплату праці працівників на основі Єдиної тарифної сітки розрядів і коефіцієнтів з оплати праці працівників установ,закладів та організацій окремих галузей бюджетної сфери"_x000D__x000D_
Наказ Міністерства фінансів України "Про деякі питання запровадження програмно-цільового методу складання та виконання місцевих бюджетів" від 26.08.2014 р. №836_x000D__x000D_
Закон України "Про пожежну безпеку" ст. 27, Положення про місцеву пожежну охорону від 24.02.2003 р. №202;_x000D_ Рішення сесії Вишнівської сільської ради №44/10  від 22.12.2023 року " Про бюджет Вишнівської сільської територіальної громади на 2024 рік"зі змінами , Рішення сесії Вишнівської сільської ради №10/4 від 30.09.2021 року" Про затвердження Прогнозу бюджету Вишнівської сільської територіальної громади на 2022-2024 роки"</t>
  </si>
  <si>
    <t>Підтримка належного рівня пожежної безпеки на об’єктах і в населених пунктах</t>
  </si>
  <si>
    <t>0118130</t>
  </si>
  <si>
    <t>Забезпечення діяльності місцевої та добровільної пожежної охорони</t>
  </si>
  <si>
    <t>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</si>
</sst>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E3BC-A41E-4A09-AB24-B6F9084B6B21}">
  <sheetPr>
    <pageSetUpPr fitToPage="1"/>
  </sheetPr>
  <dimension ref="A1:CA94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2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116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15035200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14784300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250900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10" t="s">
        <v>99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100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9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14784300</v>
      </c>
      <c r="AD50" s="58"/>
      <c r="AE50" s="58"/>
      <c r="AF50" s="58"/>
      <c r="AG50" s="58"/>
      <c r="AH50" s="58"/>
      <c r="AI50" s="58"/>
      <c r="AJ50" s="58"/>
      <c r="AK50" s="58">
        <v>250900</v>
      </c>
      <c r="AL50" s="58"/>
      <c r="AM50" s="58"/>
      <c r="AN50" s="58"/>
      <c r="AO50" s="58"/>
      <c r="AP50" s="58"/>
      <c r="AQ50" s="58"/>
      <c r="AR50" s="58"/>
      <c r="AS50" s="58">
        <f>AC50+AK50</f>
        <v>15035200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14784300</v>
      </c>
      <c r="AD51" s="97"/>
      <c r="AE51" s="97"/>
      <c r="AF51" s="97"/>
      <c r="AG51" s="97"/>
      <c r="AH51" s="97"/>
      <c r="AI51" s="97"/>
      <c r="AJ51" s="97"/>
      <c r="AK51" s="97">
        <v>250900</v>
      </c>
      <c r="AL51" s="97"/>
      <c r="AM51" s="97"/>
      <c r="AN51" s="97"/>
      <c r="AO51" s="97"/>
      <c r="AP51" s="97"/>
      <c r="AQ51" s="97"/>
      <c r="AR51" s="97"/>
      <c r="AS51" s="97">
        <f>AC51+AK51</f>
        <v>15035200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2.75" customHeight="1" x14ac:dyDescent="0.2">
      <c r="A59" s="62">
        <v>1</v>
      </c>
      <c r="B59" s="62"/>
      <c r="C59" s="62"/>
      <c r="D59" s="89" t="s">
        <v>68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8">
        <v>14784300</v>
      </c>
      <c r="AC59" s="58"/>
      <c r="AD59" s="58"/>
      <c r="AE59" s="58"/>
      <c r="AF59" s="58"/>
      <c r="AG59" s="58"/>
      <c r="AH59" s="58"/>
      <c r="AI59" s="58"/>
      <c r="AJ59" s="58">
        <v>250900</v>
      </c>
      <c r="AK59" s="58"/>
      <c r="AL59" s="58"/>
      <c r="AM59" s="58"/>
      <c r="AN59" s="58"/>
      <c r="AO59" s="58"/>
      <c r="AP59" s="58"/>
      <c r="AQ59" s="58"/>
      <c r="AR59" s="58">
        <f>AB59+AJ59</f>
        <v>15035200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14784300</v>
      </c>
      <c r="AC60" s="97"/>
      <c r="AD60" s="97"/>
      <c r="AE60" s="97"/>
      <c r="AF60" s="97"/>
      <c r="AG60" s="97"/>
      <c r="AH60" s="97"/>
      <c r="AI60" s="97"/>
      <c r="AJ60" s="97">
        <v>250900</v>
      </c>
      <c r="AK60" s="97"/>
      <c r="AL60" s="97"/>
      <c r="AM60" s="97"/>
      <c r="AN60" s="97"/>
      <c r="AO60" s="97"/>
      <c r="AP60" s="97"/>
      <c r="AQ60" s="97"/>
      <c r="AR60" s="97">
        <f>AB60+AJ60</f>
        <v>15035200</v>
      </c>
      <c r="AS60" s="97"/>
      <c r="AT60" s="97"/>
      <c r="AU60" s="97"/>
      <c r="AV60" s="97"/>
      <c r="AW60" s="97"/>
      <c r="AX60" s="97"/>
      <c r="AY60" s="97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2" t="s">
        <v>31</v>
      </c>
      <c r="AF65" s="82"/>
      <c r="AG65" s="82"/>
      <c r="AH65" s="82"/>
      <c r="AI65" s="82"/>
      <c r="AJ65" s="82"/>
      <c r="AK65" s="82"/>
      <c r="AL65" s="82"/>
      <c r="AM65" s="82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3">
        <v>0</v>
      </c>
      <c r="B66" s="93"/>
      <c r="C66" s="93"/>
      <c r="D66" s="93"/>
      <c r="E66" s="93"/>
      <c r="F66" s="93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8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42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8" t="s">
        <v>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250900</v>
      </c>
      <c r="AX68" s="58"/>
      <c r="AY68" s="58"/>
      <c r="AZ68" s="58"/>
      <c r="BA68" s="58"/>
      <c r="BB68" s="58"/>
      <c r="BC68" s="58"/>
      <c r="BD68" s="58"/>
      <c r="BE68" s="58">
        <v>250900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88" t="s">
        <v>79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5977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5977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72</v>
      </c>
      <c r="AA71" s="73"/>
      <c r="AB71" s="73"/>
      <c r="AC71" s="73"/>
      <c r="AD71" s="73"/>
      <c r="AE71" s="88" t="s">
        <v>81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1806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1806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82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72</v>
      </c>
      <c r="AA72" s="73"/>
      <c r="AB72" s="73"/>
      <c r="AC72" s="73"/>
      <c r="AD72" s="73"/>
      <c r="AE72" s="88" t="s">
        <v>83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7</v>
      </c>
      <c r="AX72" s="58"/>
      <c r="AY72" s="58"/>
      <c r="AZ72" s="58"/>
      <c r="BA72" s="58"/>
      <c r="BB72" s="58"/>
      <c r="BC72" s="58"/>
      <c r="BD72" s="58"/>
      <c r="BE72" s="58">
        <v>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5" t="s">
        <v>84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8" t="s">
        <v>85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72</v>
      </c>
      <c r="AA74" s="73"/>
      <c r="AB74" s="73"/>
      <c r="AC74" s="73"/>
      <c r="AD74" s="73"/>
      <c r="AE74" s="88" t="s">
        <v>86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8">
        <v>139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139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8" t="s">
        <v>87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72</v>
      </c>
      <c r="AA75" s="73"/>
      <c r="AB75" s="73"/>
      <c r="AC75" s="73"/>
      <c r="AD75" s="73"/>
      <c r="AE75" s="88" t="s">
        <v>88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8">
        <v>42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42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89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90</v>
      </c>
      <c r="AA76" s="73"/>
      <c r="AB76" s="73"/>
      <c r="AC76" s="73"/>
      <c r="AD76" s="73"/>
      <c r="AE76" s="88" t="s">
        <v>91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8">
        <v>352007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352007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8" t="s">
        <v>92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75</v>
      </c>
      <c r="AA77" s="73"/>
      <c r="AB77" s="73"/>
      <c r="AC77" s="73"/>
      <c r="AD77" s="73"/>
      <c r="AE77" s="88" t="s">
        <v>93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35842</v>
      </c>
      <c r="AX77" s="58"/>
      <c r="AY77" s="58"/>
      <c r="AZ77" s="58"/>
      <c r="BA77" s="58"/>
      <c r="BB77" s="58"/>
      <c r="BC77" s="58"/>
      <c r="BD77" s="58"/>
      <c r="BE77" s="58">
        <v>35842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5" t="s">
        <v>94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2"/>
      <c r="AA78" s="102"/>
      <c r="AB78" s="102"/>
      <c r="AC78" s="102"/>
      <c r="AD78" s="102"/>
      <c r="AE78" s="105"/>
      <c r="AF78" s="108"/>
      <c r="AG78" s="108"/>
      <c r="AH78" s="108"/>
      <c r="AI78" s="108"/>
      <c r="AJ78" s="108"/>
      <c r="AK78" s="108"/>
      <c r="AL78" s="108"/>
      <c r="AM78" s="108"/>
      <c r="AN78" s="109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8" t="s">
        <v>95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96</v>
      </c>
      <c r="AA79" s="73"/>
      <c r="AB79" s="73"/>
      <c r="AC79" s="73"/>
      <c r="AD79" s="73"/>
      <c r="AE79" s="88" t="s">
        <v>93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8">
        <v>100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8" t="s">
        <v>97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96</v>
      </c>
      <c r="AA80" s="73"/>
      <c r="AB80" s="73"/>
      <c r="AC80" s="73"/>
      <c r="AD80" s="73"/>
      <c r="AE80" s="88" t="s">
        <v>93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8" t="s">
        <v>98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96</v>
      </c>
      <c r="AA81" s="73"/>
      <c r="AB81" s="73"/>
      <c r="AC81" s="73"/>
      <c r="AD81" s="73"/>
      <c r="AE81" s="88" t="s">
        <v>93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7" t="s">
        <v>107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9" t="s">
        <v>109</v>
      </c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120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4" t="s">
        <v>106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</row>
    <row r="88" spans="1:64" x14ac:dyDescent="0.2">
      <c r="A88" s="86" t="s">
        <v>46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7" t="s">
        <v>108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9" t="s">
        <v>110</v>
      </c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21">
        <v>45519</v>
      </c>
      <c r="B92" s="87"/>
      <c r="C92" s="87"/>
      <c r="D92" s="87"/>
      <c r="E92" s="87"/>
      <c r="F92" s="87"/>
      <c r="G92" s="87"/>
      <c r="H92" s="87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7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92:H92"/>
    <mergeCell ref="A93:H93"/>
    <mergeCell ref="A42:F42"/>
    <mergeCell ref="G42:BL42"/>
    <mergeCell ref="A51:C51"/>
    <mergeCell ref="D51:AB51"/>
    <mergeCell ref="A87:AS87"/>
    <mergeCell ref="A88:AS88"/>
    <mergeCell ref="A90:V90"/>
    <mergeCell ref="W90:AM90"/>
    <mergeCell ref="AO90:BG90"/>
    <mergeCell ref="W91:AM91"/>
    <mergeCell ref="AO91:BG91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81">
    <cfRule type="cellIs" dxfId="44" priority="1" stopIfTrue="1" operator="equal">
      <formula>$G65</formula>
    </cfRule>
  </conditionalFormatting>
  <conditionalFormatting sqref="D50:D51">
    <cfRule type="cellIs" dxfId="43" priority="2" stopIfTrue="1" operator="equal">
      <formula>$D49</formula>
    </cfRule>
  </conditionalFormatting>
  <conditionalFormatting sqref="A66:F81">
    <cfRule type="cellIs" dxfId="4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EF21-356D-4760-8E75-ACDA3CF46A48}">
  <sheetPr>
    <pageSetUpPr fitToPage="1"/>
  </sheetPr>
  <dimension ref="A1:CA96"/>
  <sheetViews>
    <sheetView tabSelected="1" topLeftCell="A4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147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149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150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148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14189800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13859800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10" t="s">
        <v>145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146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125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126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13859800</v>
      </c>
      <c r="AD49" s="58"/>
      <c r="AE49" s="58"/>
      <c r="AF49" s="58"/>
      <c r="AG49" s="58"/>
      <c r="AH49" s="58"/>
      <c r="AI49" s="58"/>
      <c r="AJ49" s="58"/>
      <c r="AK49" s="58">
        <v>330000</v>
      </c>
      <c r="AL49" s="58"/>
      <c r="AM49" s="58"/>
      <c r="AN49" s="58"/>
      <c r="AO49" s="58"/>
      <c r="AP49" s="58"/>
      <c r="AQ49" s="58"/>
      <c r="AR49" s="58"/>
      <c r="AS49" s="58">
        <f>AC49+AK49</f>
        <v>14189800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13859800</v>
      </c>
      <c r="AD50" s="97"/>
      <c r="AE50" s="97"/>
      <c r="AF50" s="97"/>
      <c r="AG50" s="97"/>
      <c r="AH50" s="97"/>
      <c r="AI50" s="97"/>
      <c r="AJ50" s="97"/>
      <c r="AK50" s="97">
        <v>330000</v>
      </c>
      <c r="AL50" s="97"/>
      <c r="AM50" s="97"/>
      <c r="AN50" s="97"/>
      <c r="AO50" s="97"/>
      <c r="AP50" s="97"/>
      <c r="AQ50" s="97"/>
      <c r="AR50" s="97"/>
      <c r="AS50" s="97">
        <f>AC50+AK50</f>
        <v>14189800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127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13859800</v>
      </c>
      <c r="AC58" s="58"/>
      <c r="AD58" s="58"/>
      <c r="AE58" s="58"/>
      <c r="AF58" s="58"/>
      <c r="AG58" s="58"/>
      <c r="AH58" s="58"/>
      <c r="AI58" s="58"/>
      <c r="AJ58" s="58">
        <v>330000</v>
      </c>
      <c r="AK58" s="58"/>
      <c r="AL58" s="58"/>
      <c r="AM58" s="58"/>
      <c r="AN58" s="58"/>
      <c r="AO58" s="58"/>
      <c r="AP58" s="58"/>
      <c r="AQ58" s="58"/>
      <c r="AR58" s="58">
        <f>AB58+AJ58</f>
        <v>14189800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13859800</v>
      </c>
      <c r="AC59" s="97"/>
      <c r="AD59" s="97"/>
      <c r="AE59" s="97"/>
      <c r="AF59" s="97"/>
      <c r="AG59" s="97"/>
      <c r="AH59" s="97"/>
      <c r="AI59" s="97"/>
      <c r="AJ59" s="97">
        <v>330000</v>
      </c>
      <c r="AK59" s="97"/>
      <c r="AL59" s="97"/>
      <c r="AM59" s="97"/>
      <c r="AN59" s="97"/>
      <c r="AO59" s="97"/>
      <c r="AP59" s="97"/>
      <c r="AQ59" s="97"/>
      <c r="AR59" s="97">
        <f>AB59+AJ59</f>
        <v>14189800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8" t="s">
        <v>128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72</v>
      </c>
      <c r="AA66" s="73"/>
      <c r="AB66" s="73"/>
      <c r="AC66" s="73"/>
      <c r="AD66" s="73"/>
      <c r="AE66" s="76" t="s">
        <v>129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22.25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22.25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8" t="s">
        <v>130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72</v>
      </c>
      <c r="AA67" s="73"/>
      <c r="AB67" s="73"/>
      <c r="AC67" s="73"/>
      <c r="AD67" s="73"/>
      <c r="AE67" s="76" t="s">
        <v>129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131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76" t="s">
        <v>122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132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72</v>
      </c>
      <c r="AA69" s="73"/>
      <c r="AB69" s="73"/>
      <c r="AC69" s="73"/>
      <c r="AD69" s="73"/>
      <c r="AE69" s="76" t="s">
        <v>122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41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133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76" t="s">
        <v>129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134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72</v>
      </c>
      <c r="AA71" s="73"/>
      <c r="AB71" s="73"/>
      <c r="AC71" s="73"/>
      <c r="AD71" s="73"/>
      <c r="AE71" s="76" t="s">
        <v>129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14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135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72</v>
      </c>
      <c r="AA72" s="73"/>
      <c r="AB72" s="73"/>
      <c r="AC72" s="73"/>
      <c r="AD72" s="73"/>
      <c r="AE72" s="76" t="s">
        <v>122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77.25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77.25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136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75</v>
      </c>
      <c r="AA73" s="73"/>
      <c r="AB73" s="73"/>
      <c r="AC73" s="73"/>
      <c r="AD73" s="73"/>
      <c r="AE73" s="76" t="s">
        <v>83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30000</v>
      </c>
      <c r="AX73" s="58"/>
      <c r="AY73" s="58"/>
      <c r="AZ73" s="58"/>
      <c r="BA73" s="58"/>
      <c r="BB73" s="58"/>
      <c r="BC73" s="58"/>
      <c r="BD73" s="58"/>
      <c r="BE73" s="58">
        <v>30000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5" t="s">
        <v>77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104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137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138</v>
      </c>
      <c r="AA75" s="73"/>
      <c r="AB75" s="73"/>
      <c r="AC75" s="73"/>
      <c r="AD75" s="73"/>
      <c r="AE75" s="76" t="s">
        <v>129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228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228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139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72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3">
        <v>0</v>
      </c>
      <c r="B77" s="93"/>
      <c r="C77" s="93"/>
      <c r="D77" s="93"/>
      <c r="E77" s="93"/>
      <c r="F77" s="93"/>
      <c r="G77" s="105" t="s">
        <v>84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02"/>
      <c r="AA77" s="102"/>
      <c r="AB77" s="102"/>
      <c r="AC77" s="102"/>
      <c r="AD77" s="102"/>
      <c r="AE77" s="103"/>
      <c r="AF77" s="103"/>
      <c r="AG77" s="103"/>
      <c r="AH77" s="103"/>
      <c r="AI77" s="103"/>
      <c r="AJ77" s="103"/>
      <c r="AK77" s="103"/>
      <c r="AL77" s="103"/>
      <c r="AM77" s="103"/>
      <c r="AN77" s="104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8" t="s">
        <v>140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141</v>
      </c>
      <c r="AA78" s="73"/>
      <c r="AB78" s="73"/>
      <c r="AC78" s="73"/>
      <c r="AD78" s="73"/>
      <c r="AE78" s="76" t="s">
        <v>129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47196</v>
      </c>
      <c r="AP78" s="58"/>
      <c r="AQ78" s="58"/>
      <c r="AR78" s="58"/>
      <c r="AS78" s="58"/>
      <c r="AT78" s="58"/>
      <c r="AU78" s="58"/>
      <c r="AV78" s="58"/>
      <c r="AW78" s="58">
        <v>8</v>
      </c>
      <c r="AX78" s="58"/>
      <c r="AY78" s="58"/>
      <c r="AZ78" s="58"/>
      <c r="BA78" s="58"/>
      <c r="BB78" s="58"/>
      <c r="BC78" s="58"/>
      <c r="BD78" s="58"/>
      <c r="BE78" s="58">
        <v>47204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8" t="s">
        <v>142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75</v>
      </c>
      <c r="AA79" s="73"/>
      <c r="AB79" s="73"/>
      <c r="AC79" s="73"/>
      <c r="AD79" s="73"/>
      <c r="AE79" s="76" t="s">
        <v>93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60788.6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60788.6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8" t="s">
        <v>143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75</v>
      </c>
      <c r="AA80" s="73"/>
      <c r="AB80" s="73"/>
      <c r="AC80" s="73"/>
      <c r="AD80" s="73"/>
      <c r="AE80" s="76" t="s">
        <v>93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30000</v>
      </c>
      <c r="AX80" s="58"/>
      <c r="AY80" s="58"/>
      <c r="AZ80" s="58"/>
      <c r="BA80" s="58"/>
      <c r="BB80" s="58"/>
      <c r="BC80" s="58"/>
      <c r="BD80" s="58"/>
      <c r="BE80" s="58">
        <v>30000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3">
        <v>0</v>
      </c>
      <c r="B81" s="93"/>
      <c r="C81" s="93"/>
      <c r="D81" s="93"/>
      <c r="E81" s="93"/>
      <c r="F81" s="93"/>
      <c r="G81" s="105" t="s">
        <v>94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102"/>
      <c r="AA81" s="102"/>
      <c r="AB81" s="102"/>
      <c r="AC81" s="102"/>
      <c r="AD81" s="102"/>
      <c r="AE81" s="103"/>
      <c r="AF81" s="103"/>
      <c r="AG81" s="103"/>
      <c r="AH81" s="103"/>
      <c r="AI81" s="103"/>
      <c r="AJ81" s="103"/>
      <c r="AK81" s="103"/>
      <c r="AL81" s="103"/>
      <c r="AM81" s="103"/>
      <c r="AN81" s="104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8" t="s">
        <v>144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 t="s">
        <v>72</v>
      </c>
      <c r="AA82" s="73"/>
      <c r="AB82" s="73"/>
      <c r="AC82" s="73"/>
      <c r="AD82" s="73"/>
      <c r="AE82" s="76" t="s">
        <v>93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207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207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8" t="s">
        <v>98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3" t="s">
        <v>96</v>
      </c>
      <c r="AA83" s="73"/>
      <c r="AB83" s="73"/>
      <c r="AC83" s="73"/>
      <c r="AD83" s="73"/>
      <c r="AE83" s="76" t="s">
        <v>93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7" t="s">
        <v>107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9" t="s">
        <v>109</v>
      </c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4" t="s">
        <v>106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</row>
    <row r="90" spans="1:64" x14ac:dyDescent="0.2">
      <c r="A90" s="86" t="s">
        <v>46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7" t="s">
        <v>108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9" t="s">
        <v>110</v>
      </c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121">
        <v>45519</v>
      </c>
      <c r="B94" s="87"/>
      <c r="C94" s="87"/>
      <c r="D94" s="87"/>
      <c r="E94" s="87"/>
      <c r="F94" s="87"/>
      <c r="G94" s="87"/>
      <c r="H94" s="87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86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3">
    <cfRule type="cellIs" dxfId="41" priority="1" stopIfTrue="1" operator="equal">
      <formula>$G64</formula>
    </cfRule>
  </conditionalFormatting>
  <conditionalFormatting sqref="D49:D50">
    <cfRule type="cellIs" dxfId="40" priority="2" stopIfTrue="1" operator="equal">
      <formula>$D48</formula>
    </cfRule>
  </conditionalFormatting>
  <conditionalFormatting sqref="A65:F83">
    <cfRule type="cellIs" dxfId="3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5FD15-9801-4351-B20F-C1DFF40EA18C}">
  <sheetPr>
    <pageSetUpPr fitToPage="1"/>
  </sheetPr>
  <dimension ref="A1:CA93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163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165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166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164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31695700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31401050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294650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10" t="s">
        <v>161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162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151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9" t="s">
        <v>152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31401050</v>
      </c>
      <c r="AD49" s="58"/>
      <c r="AE49" s="58"/>
      <c r="AF49" s="58"/>
      <c r="AG49" s="58"/>
      <c r="AH49" s="58"/>
      <c r="AI49" s="58"/>
      <c r="AJ49" s="58"/>
      <c r="AK49" s="58">
        <v>294650</v>
      </c>
      <c r="AL49" s="58"/>
      <c r="AM49" s="58"/>
      <c r="AN49" s="58"/>
      <c r="AO49" s="58"/>
      <c r="AP49" s="58"/>
      <c r="AQ49" s="58"/>
      <c r="AR49" s="58"/>
      <c r="AS49" s="58">
        <f>AC49+AK49</f>
        <v>31695700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31401050</v>
      </c>
      <c r="AD50" s="97"/>
      <c r="AE50" s="97"/>
      <c r="AF50" s="97"/>
      <c r="AG50" s="97"/>
      <c r="AH50" s="97"/>
      <c r="AI50" s="97"/>
      <c r="AJ50" s="97"/>
      <c r="AK50" s="97">
        <v>294650</v>
      </c>
      <c r="AL50" s="97"/>
      <c r="AM50" s="97"/>
      <c r="AN50" s="97"/>
      <c r="AO50" s="97"/>
      <c r="AP50" s="97"/>
      <c r="AQ50" s="97"/>
      <c r="AR50" s="97"/>
      <c r="AS50" s="97">
        <f>AC50+AK50</f>
        <v>31695700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9" t="s">
        <v>153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31401050</v>
      </c>
      <c r="AC58" s="58"/>
      <c r="AD58" s="58"/>
      <c r="AE58" s="58"/>
      <c r="AF58" s="58"/>
      <c r="AG58" s="58"/>
      <c r="AH58" s="58"/>
      <c r="AI58" s="58"/>
      <c r="AJ58" s="58">
        <v>294650</v>
      </c>
      <c r="AK58" s="58"/>
      <c r="AL58" s="58"/>
      <c r="AM58" s="58"/>
      <c r="AN58" s="58"/>
      <c r="AO58" s="58"/>
      <c r="AP58" s="58"/>
      <c r="AQ58" s="58"/>
      <c r="AR58" s="58">
        <f>AB58+AJ58</f>
        <v>31695700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31401050</v>
      </c>
      <c r="AC59" s="97"/>
      <c r="AD59" s="97"/>
      <c r="AE59" s="97"/>
      <c r="AF59" s="97"/>
      <c r="AG59" s="97"/>
      <c r="AH59" s="97"/>
      <c r="AI59" s="97"/>
      <c r="AJ59" s="97">
        <v>294650</v>
      </c>
      <c r="AK59" s="97"/>
      <c r="AL59" s="97"/>
      <c r="AM59" s="97"/>
      <c r="AN59" s="97"/>
      <c r="AO59" s="97"/>
      <c r="AP59" s="97"/>
      <c r="AQ59" s="97"/>
      <c r="AR59" s="97">
        <f>AB59+AJ59</f>
        <v>31695700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154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72</v>
      </c>
      <c r="AA66" s="73"/>
      <c r="AB66" s="73"/>
      <c r="AC66" s="73"/>
      <c r="AD66" s="73"/>
      <c r="AE66" s="88" t="s">
        <v>155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8" t="s">
        <v>128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72</v>
      </c>
      <c r="AA67" s="73"/>
      <c r="AB67" s="73"/>
      <c r="AC67" s="73"/>
      <c r="AD67" s="73"/>
      <c r="AE67" s="88" t="s">
        <v>122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8">
        <v>7.25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7.25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131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88" t="s">
        <v>122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8">
        <v>24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24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132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72</v>
      </c>
      <c r="AA69" s="73"/>
      <c r="AB69" s="73"/>
      <c r="AC69" s="73"/>
      <c r="AD69" s="73"/>
      <c r="AE69" s="88" t="s">
        <v>122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93.25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93.25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135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88" t="s">
        <v>122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124.5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124.5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156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75</v>
      </c>
      <c r="AA71" s="73"/>
      <c r="AB71" s="73"/>
      <c r="AC71" s="73"/>
      <c r="AD71" s="73"/>
      <c r="AE71" s="88" t="s">
        <v>83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294650</v>
      </c>
      <c r="AX71" s="58"/>
      <c r="AY71" s="58"/>
      <c r="AZ71" s="58"/>
      <c r="BA71" s="58"/>
      <c r="BB71" s="58"/>
      <c r="BC71" s="58"/>
      <c r="BD71" s="58"/>
      <c r="BE71" s="58">
        <v>294650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5" t="s">
        <v>77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2"/>
      <c r="AA72" s="102"/>
      <c r="AB72" s="102"/>
      <c r="AC72" s="102"/>
      <c r="AD72" s="102"/>
      <c r="AE72" s="105"/>
      <c r="AF72" s="108"/>
      <c r="AG72" s="108"/>
      <c r="AH72" s="108"/>
      <c r="AI72" s="108"/>
      <c r="AJ72" s="108"/>
      <c r="AK72" s="108"/>
      <c r="AL72" s="108"/>
      <c r="AM72" s="108"/>
      <c r="AN72" s="109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157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72</v>
      </c>
      <c r="AA73" s="73"/>
      <c r="AB73" s="73"/>
      <c r="AC73" s="73"/>
      <c r="AD73" s="73"/>
      <c r="AE73" s="88" t="s">
        <v>155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8">
        <v>1098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1098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158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72</v>
      </c>
      <c r="AA74" s="73"/>
      <c r="AB74" s="73"/>
      <c r="AC74" s="73"/>
      <c r="AD74" s="73"/>
      <c r="AE74" s="88" t="s">
        <v>83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8</v>
      </c>
      <c r="AX74" s="58"/>
      <c r="AY74" s="58"/>
      <c r="AZ74" s="58"/>
      <c r="BA74" s="58"/>
      <c r="BB74" s="58"/>
      <c r="BC74" s="58"/>
      <c r="BD74" s="58"/>
      <c r="BE74" s="58">
        <v>8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5" t="s">
        <v>84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159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141</v>
      </c>
      <c r="AA76" s="73"/>
      <c r="AB76" s="73"/>
      <c r="AC76" s="73"/>
      <c r="AD76" s="73"/>
      <c r="AE76" s="88" t="s">
        <v>93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8">
        <v>28598.400000000001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28598.400000000001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8" t="s">
        <v>124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75</v>
      </c>
      <c r="AA77" s="73"/>
      <c r="AB77" s="73"/>
      <c r="AC77" s="73"/>
      <c r="AD77" s="73"/>
      <c r="AE77" s="88" t="s">
        <v>93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36831</v>
      </c>
      <c r="AX77" s="58"/>
      <c r="AY77" s="58"/>
      <c r="AZ77" s="58"/>
      <c r="BA77" s="58"/>
      <c r="BB77" s="58"/>
      <c r="BC77" s="58"/>
      <c r="BD77" s="58"/>
      <c r="BE77" s="58">
        <v>36831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5" t="s">
        <v>94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2"/>
      <c r="AA78" s="102"/>
      <c r="AB78" s="102"/>
      <c r="AC78" s="102"/>
      <c r="AD78" s="102"/>
      <c r="AE78" s="105"/>
      <c r="AF78" s="108"/>
      <c r="AG78" s="108"/>
      <c r="AH78" s="108"/>
      <c r="AI78" s="108"/>
      <c r="AJ78" s="108"/>
      <c r="AK78" s="108"/>
      <c r="AL78" s="108"/>
      <c r="AM78" s="108"/>
      <c r="AN78" s="109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8" t="s">
        <v>140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141</v>
      </c>
      <c r="AA79" s="73"/>
      <c r="AB79" s="73"/>
      <c r="AC79" s="73"/>
      <c r="AD79" s="73"/>
      <c r="AE79" s="88" t="s">
        <v>160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8">
        <v>175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175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8" t="s">
        <v>98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96</v>
      </c>
      <c r="AA80" s="73"/>
      <c r="AB80" s="73"/>
      <c r="AC80" s="73"/>
      <c r="AD80" s="73"/>
      <c r="AE80" s="88" t="s">
        <v>93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7" t="s">
        <v>107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9" t="s">
        <v>109</v>
      </c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4" t="s">
        <v>106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</row>
    <row r="87" spans="1:64" x14ac:dyDescent="0.2">
      <c r="A87" s="86" t="s">
        <v>46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7" t="s">
        <v>108</v>
      </c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9" t="s">
        <v>110</v>
      </c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21">
        <v>45519</v>
      </c>
      <c r="B91" s="87"/>
      <c r="C91" s="87"/>
      <c r="D91" s="87"/>
      <c r="E91" s="87"/>
      <c r="F91" s="87"/>
      <c r="G91" s="87"/>
      <c r="H91" s="87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65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0">
    <cfRule type="cellIs" dxfId="38" priority="1" stopIfTrue="1" operator="equal">
      <formula>$G64</formula>
    </cfRule>
  </conditionalFormatting>
  <conditionalFormatting sqref="D49:D50">
    <cfRule type="cellIs" dxfId="37" priority="2" stopIfTrue="1" operator="equal">
      <formula>$D48</formula>
    </cfRule>
  </conditionalFormatting>
  <conditionalFormatting sqref="A65:F80">
    <cfRule type="cellIs" dxfId="3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7E5D-048F-41F2-9CC4-04923365F21F}">
  <sheetPr>
    <pageSetUpPr fitToPage="1"/>
  </sheetPr>
  <dimension ref="A1:CA85"/>
  <sheetViews>
    <sheetView topLeftCell="A4" zoomScaleNormal="100" zoomScaleSheetLayoutView="100" workbookViewId="0">
      <selection activeCell="AK19" sqref="AK19:BC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179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181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169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180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70000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10" t="s">
        <v>177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167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178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171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171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70000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70000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70000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170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70000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70000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70000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79" t="s">
        <v>172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75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77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173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174</v>
      </c>
      <c r="AA68" s="73"/>
      <c r="AB68" s="73"/>
      <c r="AC68" s="73"/>
      <c r="AD68" s="73"/>
      <c r="AE68" s="88" t="s">
        <v>155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8">
        <v>95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84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175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75</v>
      </c>
      <c r="AA70" s="73"/>
      <c r="AB70" s="73"/>
      <c r="AC70" s="73"/>
      <c r="AD70" s="73"/>
      <c r="AE70" s="88" t="s">
        <v>93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736.84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736.84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94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176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96</v>
      </c>
      <c r="AA72" s="73"/>
      <c r="AB72" s="73"/>
      <c r="AC72" s="73"/>
      <c r="AD72" s="73"/>
      <c r="AE72" s="88" t="s">
        <v>93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107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109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106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108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110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1">
        <v>45519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7 G68:G72">
    <cfRule type="cellIs" dxfId="35" priority="1" stopIfTrue="1" operator="equal">
      <formula>$G64</formula>
    </cfRule>
  </conditionalFormatting>
  <conditionalFormatting sqref="D49:D50">
    <cfRule type="cellIs" dxfId="34" priority="2" stopIfTrue="1" operator="equal">
      <formula>$D48</formula>
    </cfRule>
  </conditionalFormatting>
  <conditionalFormatting sqref="A65:F72">
    <cfRule type="cellIs" dxfId="3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DA08-9776-42D6-98FB-08202479814A}">
  <sheetPr>
    <pageSetUpPr fitToPage="1"/>
  </sheetPr>
  <dimension ref="A1:CA91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195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197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196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2068600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1930600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0" t="s">
        <v>193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121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10" t="s">
        <v>194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182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9" t="s">
        <v>183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9" t="s">
        <v>184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1930600</v>
      </c>
      <c r="AD50" s="58"/>
      <c r="AE50" s="58"/>
      <c r="AF50" s="58"/>
      <c r="AG50" s="58"/>
      <c r="AH50" s="58"/>
      <c r="AI50" s="58"/>
      <c r="AJ50" s="58"/>
      <c r="AK50" s="58">
        <v>138000</v>
      </c>
      <c r="AL50" s="58"/>
      <c r="AM50" s="58"/>
      <c r="AN50" s="58"/>
      <c r="AO50" s="58"/>
      <c r="AP50" s="58"/>
      <c r="AQ50" s="58"/>
      <c r="AR50" s="58"/>
      <c r="AS50" s="58">
        <f>AC50+AK50</f>
        <v>2068600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1930600</v>
      </c>
      <c r="AD51" s="97"/>
      <c r="AE51" s="97"/>
      <c r="AF51" s="97"/>
      <c r="AG51" s="97"/>
      <c r="AH51" s="97"/>
      <c r="AI51" s="97"/>
      <c r="AJ51" s="97"/>
      <c r="AK51" s="97">
        <v>138000</v>
      </c>
      <c r="AL51" s="97"/>
      <c r="AM51" s="97"/>
      <c r="AN51" s="97"/>
      <c r="AO51" s="97"/>
      <c r="AP51" s="97"/>
      <c r="AQ51" s="97"/>
      <c r="AR51" s="97"/>
      <c r="AS51" s="97">
        <f>AC51+AK51</f>
        <v>2068600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9" t="s">
        <v>170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8">
        <v>1930600</v>
      </c>
      <c r="AC59" s="58"/>
      <c r="AD59" s="58"/>
      <c r="AE59" s="58"/>
      <c r="AF59" s="58"/>
      <c r="AG59" s="58"/>
      <c r="AH59" s="58"/>
      <c r="AI59" s="58"/>
      <c r="AJ59" s="58">
        <v>138000</v>
      </c>
      <c r="AK59" s="58"/>
      <c r="AL59" s="58"/>
      <c r="AM59" s="58"/>
      <c r="AN59" s="58"/>
      <c r="AO59" s="58"/>
      <c r="AP59" s="58"/>
      <c r="AQ59" s="58"/>
      <c r="AR59" s="58">
        <f>AB59+AJ59</f>
        <v>2068600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1930600</v>
      </c>
      <c r="AC60" s="97"/>
      <c r="AD60" s="97"/>
      <c r="AE60" s="97"/>
      <c r="AF60" s="97"/>
      <c r="AG60" s="97"/>
      <c r="AH60" s="97"/>
      <c r="AI60" s="97"/>
      <c r="AJ60" s="97">
        <v>138000</v>
      </c>
      <c r="AK60" s="97"/>
      <c r="AL60" s="97"/>
      <c r="AM60" s="97"/>
      <c r="AN60" s="97"/>
      <c r="AO60" s="97"/>
      <c r="AP60" s="97"/>
      <c r="AQ60" s="97"/>
      <c r="AR60" s="97">
        <f>AB60+AJ60</f>
        <v>2068600</v>
      </c>
      <c r="AS60" s="97"/>
      <c r="AT60" s="97"/>
      <c r="AU60" s="97"/>
      <c r="AV60" s="97"/>
      <c r="AW60" s="97"/>
      <c r="AX60" s="97"/>
      <c r="AY60" s="97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2" t="s">
        <v>31</v>
      </c>
      <c r="AF65" s="82"/>
      <c r="AG65" s="82"/>
      <c r="AH65" s="82"/>
      <c r="AI65" s="82"/>
      <c r="AJ65" s="82"/>
      <c r="AK65" s="82"/>
      <c r="AL65" s="82"/>
      <c r="AM65" s="82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3">
        <v>0</v>
      </c>
      <c r="B66" s="93"/>
      <c r="C66" s="93"/>
      <c r="D66" s="93"/>
      <c r="E66" s="93"/>
      <c r="F66" s="93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8" t="s">
        <v>185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72</v>
      </c>
      <c r="AA67" s="73"/>
      <c r="AB67" s="73"/>
      <c r="AC67" s="73"/>
      <c r="AD67" s="73"/>
      <c r="AE67" s="76" t="s">
        <v>186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187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76" t="s">
        <v>186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188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148000</v>
      </c>
      <c r="AX69" s="58"/>
      <c r="AY69" s="58"/>
      <c r="AZ69" s="58"/>
      <c r="BA69" s="58"/>
      <c r="BB69" s="58"/>
      <c r="BC69" s="58"/>
      <c r="BD69" s="58"/>
      <c r="BE69" s="58">
        <v>148000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5" t="s">
        <v>77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104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189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138</v>
      </c>
      <c r="AA71" s="73"/>
      <c r="AB71" s="73"/>
      <c r="AC71" s="73"/>
      <c r="AD71" s="73"/>
      <c r="AE71" s="88" t="s">
        <v>155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86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86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139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72</v>
      </c>
      <c r="AA72" s="73"/>
      <c r="AB72" s="73"/>
      <c r="AC72" s="73"/>
      <c r="AD72" s="73"/>
      <c r="AE72" s="88" t="s">
        <v>83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5</v>
      </c>
      <c r="AX72" s="58"/>
      <c r="AY72" s="58"/>
      <c r="AZ72" s="58"/>
      <c r="BA72" s="58"/>
      <c r="BB72" s="58"/>
      <c r="BC72" s="58"/>
      <c r="BD72" s="58"/>
      <c r="BE72" s="58">
        <v>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105" t="s">
        <v>84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2"/>
      <c r="AA73" s="102"/>
      <c r="AB73" s="102"/>
      <c r="AC73" s="102"/>
      <c r="AD73" s="102"/>
      <c r="AE73" s="105"/>
      <c r="AF73" s="108"/>
      <c r="AG73" s="108"/>
      <c r="AH73" s="108"/>
      <c r="AI73" s="108"/>
      <c r="AJ73" s="108"/>
      <c r="AK73" s="108"/>
      <c r="AL73" s="108"/>
      <c r="AM73" s="108"/>
      <c r="AN73" s="109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8" t="s">
        <v>190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75</v>
      </c>
      <c r="AA74" s="73"/>
      <c r="AB74" s="73"/>
      <c r="AC74" s="73"/>
      <c r="AD74" s="73"/>
      <c r="AE74" s="88" t="s">
        <v>93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8">
        <v>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191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75</v>
      </c>
      <c r="AA75" s="73"/>
      <c r="AB75" s="73"/>
      <c r="AC75" s="73"/>
      <c r="AD75" s="73"/>
      <c r="AE75" s="88" t="s">
        <v>93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29600</v>
      </c>
      <c r="AX75" s="58"/>
      <c r="AY75" s="58"/>
      <c r="AZ75" s="58"/>
      <c r="BA75" s="58"/>
      <c r="BB75" s="58"/>
      <c r="BC75" s="58"/>
      <c r="BD75" s="58"/>
      <c r="BE75" s="58">
        <v>29600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3">
        <v>0</v>
      </c>
      <c r="B76" s="93"/>
      <c r="C76" s="93"/>
      <c r="D76" s="93"/>
      <c r="E76" s="93"/>
      <c r="F76" s="93"/>
      <c r="G76" s="105" t="s">
        <v>94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102"/>
      <c r="AA76" s="102"/>
      <c r="AB76" s="102"/>
      <c r="AC76" s="102"/>
      <c r="AD76" s="102"/>
      <c r="AE76" s="105"/>
      <c r="AF76" s="108"/>
      <c r="AG76" s="108"/>
      <c r="AH76" s="108"/>
      <c r="AI76" s="108"/>
      <c r="AJ76" s="108"/>
      <c r="AK76" s="108"/>
      <c r="AL76" s="108"/>
      <c r="AM76" s="108"/>
      <c r="AN76" s="109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8" t="s">
        <v>192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96</v>
      </c>
      <c r="AA77" s="73"/>
      <c r="AB77" s="73"/>
      <c r="AC77" s="73"/>
      <c r="AD77" s="73"/>
      <c r="AE77" s="88" t="s">
        <v>93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8" t="s">
        <v>98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96</v>
      </c>
      <c r="AA78" s="73"/>
      <c r="AB78" s="73"/>
      <c r="AC78" s="73"/>
      <c r="AD78" s="73"/>
      <c r="AE78" s="88" t="s">
        <v>93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7" t="s">
        <v>107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109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4" t="s">
        <v>106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 x14ac:dyDescent="0.2">
      <c r="A85" s="86" t="s">
        <v>46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7" t="s">
        <v>108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9" t="s">
        <v>110</v>
      </c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1">
        <v>45519</v>
      </c>
      <c r="B89" s="87"/>
      <c r="C89" s="87"/>
      <c r="D89" s="87"/>
      <c r="E89" s="87"/>
      <c r="F89" s="87"/>
      <c r="G89" s="87"/>
      <c r="H89" s="87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78">
    <cfRule type="cellIs" dxfId="32" priority="1" stopIfTrue="1" operator="equal">
      <formula>$G65</formula>
    </cfRule>
  </conditionalFormatting>
  <conditionalFormatting sqref="D50:D51">
    <cfRule type="cellIs" dxfId="31" priority="2" stopIfTrue="1" operator="equal">
      <formula>$D49</formula>
    </cfRule>
  </conditionalFormatting>
  <conditionalFormatting sqref="A66:F78">
    <cfRule type="cellIs" dxfId="3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A22E-4954-44CB-95D4-8E25790941C4}">
  <sheetPr>
    <pageSetUpPr fitToPage="1"/>
  </sheetPr>
  <dimension ref="A1:CA137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259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260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198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208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3700000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10" t="s">
        <v>257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258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199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9" t="s">
        <v>200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9" t="s">
        <v>201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9" t="s">
        <v>202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9" t="s">
        <v>203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9" t="s">
        <v>204</v>
      </c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2"/>
    </row>
    <row r="47" spans="1:79" ht="12.75" customHeight="1" x14ac:dyDescent="0.2">
      <c r="A47" s="62">
        <v>7</v>
      </c>
      <c r="B47" s="62"/>
      <c r="C47" s="62"/>
      <c r="D47" s="62"/>
      <c r="E47" s="62"/>
      <c r="F47" s="62"/>
      <c r="G47" s="89" t="s">
        <v>205</v>
      </c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2"/>
    </row>
    <row r="48" spans="1:79" ht="12.75" customHeight="1" x14ac:dyDescent="0.2">
      <c r="A48" s="62">
        <v>8</v>
      </c>
      <c r="B48" s="62"/>
      <c r="C48" s="62"/>
      <c r="D48" s="62"/>
      <c r="E48" s="62"/>
      <c r="F48" s="62"/>
      <c r="G48" s="89" t="s">
        <v>206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2"/>
    </row>
    <row r="49" spans="1:79" ht="12.75" customHeight="1" x14ac:dyDescent="0.2">
      <c r="A49" s="62">
        <v>9</v>
      </c>
      <c r="B49" s="62"/>
      <c r="C49" s="62"/>
      <c r="D49" s="62"/>
      <c r="E49" s="62"/>
      <c r="F49" s="62"/>
      <c r="G49" s="89" t="s">
        <v>207</v>
      </c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2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60" t="s">
        <v>40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59" t="s">
        <v>113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44" t="s">
        <v>27</v>
      </c>
      <c r="B53" s="44"/>
      <c r="C53" s="44"/>
      <c r="D53" s="45" t="s">
        <v>25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7"/>
      <c r="AC53" s="44" t="s">
        <v>28</v>
      </c>
      <c r="AD53" s="44"/>
      <c r="AE53" s="44"/>
      <c r="AF53" s="44"/>
      <c r="AG53" s="44"/>
      <c r="AH53" s="44"/>
      <c r="AI53" s="44"/>
      <c r="AJ53" s="44"/>
      <c r="AK53" s="44" t="s">
        <v>29</v>
      </c>
      <c r="AL53" s="44"/>
      <c r="AM53" s="44"/>
      <c r="AN53" s="44"/>
      <c r="AO53" s="44"/>
      <c r="AP53" s="44"/>
      <c r="AQ53" s="44"/>
      <c r="AR53" s="44"/>
      <c r="AS53" s="44" t="s">
        <v>26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 x14ac:dyDescent="0.2">
      <c r="A54" s="44"/>
      <c r="B54" s="44"/>
      <c r="C54" s="44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44">
        <v>1</v>
      </c>
      <c r="B55" s="44"/>
      <c r="C55" s="44"/>
      <c r="D55" s="51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44">
        <v>3</v>
      </c>
      <c r="AD55" s="44"/>
      <c r="AE55" s="44"/>
      <c r="AF55" s="44"/>
      <c r="AG55" s="44"/>
      <c r="AH55" s="44"/>
      <c r="AI55" s="44"/>
      <c r="AJ55" s="44"/>
      <c r="AK55" s="44">
        <v>4</v>
      </c>
      <c r="AL55" s="44"/>
      <c r="AM55" s="44"/>
      <c r="AN55" s="44"/>
      <c r="AO55" s="44"/>
      <c r="AP55" s="44"/>
      <c r="AQ55" s="44"/>
      <c r="AR55" s="44"/>
      <c r="AS55" s="44">
        <v>5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62" t="s">
        <v>6</v>
      </c>
      <c r="B56" s="62"/>
      <c r="C56" s="62"/>
      <c r="D56" s="54" t="s">
        <v>7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6"/>
      <c r="AC56" s="57" t="s">
        <v>8</v>
      </c>
      <c r="AD56" s="57"/>
      <c r="AE56" s="57"/>
      <c r="AF56" s="57"/>
      <c r="AG56" s="57"/>
      <c r="AH56" s="57"/>
      <c r="AI56" s="57"/>
      <c r="AJ56" s="57"/>
      <c r="AK56" s="57" t="s">
        <v>9</v>
      </c>
      <c r="AL56" s="57"/>
      <c r="AM56" s="57"/>
      <c r="AN56" s="57"/>
      <c r="AO56" s="57"/>
      <c r="AP56" s="57"/>
      <c r="AQ56" s="57"/>
      <c r="AR56" s="57"/>
      <c r="AS56" s="73" t="s">
        <v>10</v>
      </c>
      <c r="AT56" s="57"/>
      <c r="AU56" s="57"/>
      <c r="AV56" s="57"/>
      <c r="AW56" s="57"/>
      <c r="AX56" s="57"/>
      <c r="AY56" s="57"/>
      <c r="AZ56" s="57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12.75" customHeight="1" x14ac:dyDescent="0.2">
      <c r="A57" s="62">
        <v>1</v>
      </c>
      <c r="B57" s="62"/>
      <c r="C57" s="62"/>
      <c r="D57" s="89" t="s">
        <v>208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58">
        <v>3700000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3700000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s="4" customFormat="1" x14ac:dyDescent="0.2">
      <c r="A58" s="93"/>
      <c r="B58" s="93"/>
      <c r="C58" s="93"/>
      <c r="D58" s="94" t="s">
        <v>67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6"/>
      <c r="AC58" s="97">
        <v>3700000</v>
      </c>
      <c r="AD58" s="97"/>
      <c r="AE58" s="97"/>
      <c r="AF58" s="97"/>
      <c r="AG58" s="97"/>
      <c r="AH58" s="97"/>
      <c r="AI58" s="97"/>
      <c r="AJ58" s="97"/>
      <c r="AK58" s="97">
        <v>0</v>
      </c>
      <c r="AL58" s="97"/>
      <c r="AM58" s="97"/>
      <c r="AN58" s="97"/>
      <c r="AO58" s="97"/>
      <c r="AP58" s="97"/>
      <c r="AQ58" s="97"/>
      <c r="AR58" s="97"/>
      <c r="AS58" s="97">
        <f>AC58+AK58</f>
        <v>3700000</v>
      </c>
      <c r="AT58" s="97"/>
      <c r="AU58" s="97"/>
      <c r="AV58" s="97"/>
      <c r="AW58" s="97"/>
      <c r="AX58" s="97"/>
      <c r="AY58" s="97"/>
      <c r="AZ58" s="97"/>
      <c r="BA58" s="98"/>
      <c r="BB58" s="98"/>
      <c r="BC58" s="98"/>
      <c r="BD58" s="98"/>
      <c r="BE58" s="98"/>
      <c r="BF58" s="98"/>
      <c r="BG58" s="98"/>
      <c r="BH58" s="98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113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5.5" customHeight="1" x14ac:dyDescent="0.2">
      <c r="A66" s="62">
        <v>1</v>
      </c>
      <c r="B66" s="62"/>
      <c r="C66" s="62"/>
      <c r="D66" s="89" t="s">
        <v>170</v>
      </c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2"/>
      <c r="AB66" s="58">
        <v>3700000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3700000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93"/>
      <c r="B67" s="93"/>
      <c r="C67" s="93"/>
      <c r="D67" s="94" t="s">
        <v>26</v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  <c r="AB67" s="97">
        <v>3700000</v>
      </c>
      <c r="AC67" s="97"/>
      <c r="AD67" s="97"/>
      <c r="AE67" s="97"/>
      <c r="AF67" s="97"/>
      <c r="AG67" s="97"/>
      <c r="AH67" s="97"/>
      <c r="AI67" s="97"/>
      <c r="AJ67" s="97">
        <v>0</v>
      </c>
      <c r="AK67" s="97"/>
      <c r="AL67" s="97"/>
      <c r="AM67" s="97"/>
      <c r="AN67" s="97"/>
      <c r="AO67" s="97"/>
      <c r="AP67" s="97"/>
      <c r="AQ67" s="97"/>
      <c r="AR67" s="97">
        <f>AB67+AJ67</f>
        <v>3700000</v>
      </c>
      <c r="AS67" s="97"/>
      <c r="AT67" s="97"/>
      <c r="AU67" s="97"/>
      <c r="AV67" s="97"/>
      <c r="AW67" s="97"/>
      <c r="AX67" s="97"/>
      <c r="AY67" s="97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82" t="s">
        <v>31</v>
      </c>
      <c r="AF72" s="82"/>
      <c r="AG72" s="82"/>
      <c r="AH72" s="82"/>
      <c r="AI72" s="82"/>
      <c r="AJ72" s="82"/>
      <c r="AK72" s="82"/>
      <c r="AL72" s="82"/>
      <c r="AM72" s="82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70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93">
        <v>0</v>
      </c>
      <c r="B73" s="93"/>
      <c r="C73" s="93"/>
      <c r="D73" s="93"/>
      <c r="E73" s="93"/>
      <c r="F73" s="93"/>
      <c r="G73" s="99" t="s">
        <v>69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104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CA73" s="4" t="s">
        <v>18</v>
      </c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209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75</v>
      </c>
      <c r="AA74" s="73"/>
      <c r="AB74" s="73"/>
      <c r="AC74" s="73"/>
      <c r="AD74" s="73"/>
      <c r="AE74" s="76" t="s">
        <v>76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54000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54000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8" t="s">
        <v>210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75</v>
      </c>
      <c r="AA75" s="73"/>
      <c r="AB75" s="73"/>
      <c r="AC75" s="73"/>
      <c r="AD75" s="73"/>
      <c r="AE75" s="76" t="s">
        <v>76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100000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211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75</v>
      </c>
      <c r="AA76" s="73"/>
      <c r="AB76" s="73"/>
      <c r="AC76" s="73"/>
      <c r="AD76" s="73"/>
      <c r="AE76" s="76" t="s">
        <v>76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725000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725000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8" t="s">
        <v>212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75</v>
      </c>
      <c r="AA77" s="73"/>
      <c r="AB77" s="73"/>
      <c r="AC77" s="73"/>
      <c r="AD77" s="73"/>
      <c r="AE77" s="76" t="s">
        <v>76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70000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70000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8" t="s">
        <v>213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75</v>
      </c>
      <c r="AA78" s="73"/>
      <c r="AB78" s="73"/>
      <c r="AC78" s="73"/>
      <c r="AD78" s="73"/>
      <c r="AE78" s="76" t="s">
        <v>76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590000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590000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8" t="s">
        <v>214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75</v>
      </c>
      <c r="AA79" s="73"/>
      <c r="AB79" s="73"/>
      <c r="AC79" s="73"/>
      <c r="AD79" s="73"/>
      <c r="AE79" s="76" t="s">
        <v>76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86000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86000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0</v>
      </c>
      <c r="B80" s="62"/>
      <c r="C80" s="62"/>
      <c r="D80" s="62"/>
      <c r="E80" s="62"/>
      <c r="F80" s="62"/>
      <c r="G80" s="88" t="s">
        <v>215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75</v>
      </c>
      <c r="AA80" s="73"/>
      <c r="AB80" s="73"/>
      <c r="AC80" s="73"/>
      <c r="AD80" s="73"/>
      <c r="AE80" s="76" t="s">
        <v>76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925000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925000</v>
      </c>
      <c r="BF80" s="58"/>
      <c r="BG80" s="58"/>
      <c r="BH80" s="58"/>
      <c r="BI80" s="58"/>
      <c r="BJ80" s="58"/>
      <c r="BK80" s="58"/>
      <c r="BL80" s="58"/>
    </row>
    <row r="81" spans="1:64" ht="38.25" customHeight="1" x14ac:dyDescent="0.2">
      <c r="A81" s="62">
        <v>0</v>
      </c>
      <c r="B81" s="62"/>
      <c r="C81" s="62"/>
      <c r="D81" s="62"/>
      <c r="E81" s="62"/>
      <c r="F81" s="62"/>
      <c r="G81" s="88" t="s">
        <v>216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75</v>
      </c>
      <c r="AA81" s="73"/>
      <c r="AB81" s="73"/>
      <c r="AC81" s="73"/>
      <c r="AD81" s="73"/>
      <c r="AE81" s="76" t="s">
        <v>76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500000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500000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8" t="s">
        <v>217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 t="s">
        <v>75</v>
      </c>
      <c r="AA82" s="73"/>
      <c r="AB82" s="73"/>
      <c r="AC82" s="73"/>
      <c r="AD82" s="73"/>
      <c r="AE82" s="76" t="s">
        <v>83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150000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8" t="s">
        <v>218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3" t="s">
        <v>75</v>
      </c>
      <c r="AA83" s="73"/>
      <c r="AB83" s="73"/>
      <c r="AC83" s="73"/>
      <c r="AD83" s="73"/>
      <c r="AE83" s="76" t="s">
        <v>76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200000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200000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8" t="s">
        <v>219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3" t="s">
        <v>75</v>
      </c>
      <c r="AA84" s="73"/>
      <c r="AB84" s="73"/>
      <c r="AC84" s="73"/>
      <c r="AD84" s="73"/>
      <c r="AE84" s="76" t="s">
        <v>76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50000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50000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8" t="s">
        <v>220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3" t="s">
        <v>75</v>
      </c>
      <c r="AA85" s="73"/>
      <c r="AB85" s="73"/>
      <c r="AC85" s="73"/>
      <c r="AD85" s="73"/>
      <c r="AE85" s="88" t="s">
        <v>79</v>
      </c>
      <c r="AF85" s="106"/>
      <c r="AG85" s="106"/>
      <c r="AH85" s="106"/>
      <c r="AI85" s="106"/>
      <c r="AJ85" s="106"/>
      <c r="AK85" s="106"/>
      <c r="AL85" s="106"/>
      <c r="AM85" s="106"/>
      <c r="AN85" s="107"/>
      <c r="AO85" s="58">
        <v>250000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250000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3">
        <v>0</v>
      </c>
      <c r="B86" s="93"/>
      <c r="C86" s="93"/>
      <c r="D86" s="93"/>
      <c r="E86" s="93"/>
      <c r="F86" s="93"/>
      <c r="G86" s="105" t="s">
        <v>77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102"/>
      <c r="AA86" s="102"/>
      <c r="AB86" s="102"/>
      <c r="AC86" s="102"/>
      <c r="AD86" s="102"/>
      <c r="AE86" s="105"/>
      <c r="AF86" s="108"/>
      <c r="AG86" s="108"/>
      <c r="AH86" s="108"/>
      <c r="AI86" s="108"/>
      <c r="AJ86" s="108"/>
      <c r="AK86" s="108"/>
      <c r="AL86" s="108"/>
      <c r="AM86" s="108"/>
      <c r="AN86" s="109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8" t="s">
        <v>221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3" t="s">
        <v>72</v>
      </c>
      <c r="AA87" s="73"/>
      <c r="AB87" s="73"/>
      <c r="AC87" s="73"/>
      <c r="AD87" s="73"/>
      <c r="AE87" s="88" t="s">
        <v>129</v>
      </c>
      <c r="AF87" s="106"/>
      <c r="AG87" s="106"/>
      <c r="AH87" s="106"/>
      <c r="AI87" s="106"/>
      <c r="AJ87" s="106"/>
      <c r="AK87" s="106"/>
      <c r="AL87" s="106"/>
      <c r="AM87" s="106"/>
      <c r="AN87" s="107"/>
      <c r="AO87" s="58">
        <v>18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18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8" t="s">
        <v>222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73" t="s">
        <v>72</v>
      </c>
      <c r="AA88" s="73"/>
      <c r="AB88" s="73"/>
      <c r="AC88" s="73"/>
      <c r="AD88" s="73"/>
      <c r="AE88" s="88" t="s">
        <v>129</v>
      </c>
      <c r="AF88" s="106"/>
      <c r="AG88" s="106"/>
      <c r="AH88" s="106"/>
      <c r="AI88" s="106"/>
      <c r="AJ88" s="106"/>
      <c r="AK88" s="106"/>
      <c r="AL88" s="106"/>
      <c r="AM88" s="106"/>
      <c r="AN88" s="107"/>
      <c r="AO88" s="58">
        <v>20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8" t="s">
        <v>223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73" t="s">
        <v>72</v>
      </c>
      <c r="AA89" s="73"/>
      <c r="AB89" s="73"/>
      <c r="AC89" s="73"/>
      <c r="AD89" s="73"/>
      <c r="AE89" s="88" t="s">
        <v>129</v>
      </c>
      <c r="AF89" s="106"/>
      <c r="AG89" s="106"/>
      <c r="AH89" s="106"/>
      <c r="AI89" s="106"/>
      <c r="AJ89" s="106"/>
      <c r="AK89" s="106"/>
      <c r="AL89" s="106"/>
      <c r="AM89" s="106"/>
      <c r="AN89" s="107"/>
      <c r="AO89" s="58">
        <v>58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58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8" t="s">
        <v>224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73" t="s">
        <v>72</v>
      </c>
      <c r="AA90" s="73"/>
      <c r="AB90" s="73"/>
      <c r="AC90" s="73"/>
      <c r="AD90" s="73"/>
      <c r="AE90" s="88" t="s">
        <v>129</v>
      </c>
      <c r="AF90" s="106"/>
      <c r="AG90" s="106"/>
      <c r="AH90" s="106"/>
      <c r="AI90" s="106"/>
      <c r="AJ90" s="106"/>
      <c r="AK90" s="106"/>
      <c r="AL90" s="106"/>
      <c r="AM90" s="106"/>
      <c r="AN90" s="107"/>
      <c r="AO90" s="58">
        <v>7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7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8" t="s">
        <v>225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73" t="s">
        <v>72</v>
      </c>
      <c r="AA91" s="73"/>
      <c r="AB91" s="73"/>
      <c r="AC91" s="73"/>
      <c r="AD91" s="73"/>
      <c r="AE91" s="88" t="s">
        <v>129</v>
      </c>
      <c r="AF91" s="106"/>
      <c r="AG91" s="106"/>
      <c r="AH91" s="106"/>
      <c r="AI91" s="106"/>
      <c r="AJ91" s="106"/>
      <c r="AK91" s="106"/>
      <c r="AL91" s="106"/>
      <c r="AM91" s="106"/>
      <c r="AN91" s="107"/>
      <c r="AO91" s="58">
        <v>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8" t="s">
        <v>226</v>
      </c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7"/>
      <c r="Z92" s="73" t="s">
        <v>138</v>
      </c>
      <c r="AA92" s="73"/>
      <c r="AB92" s="73"/>
      <c r="AC92" s="73"/>
      <c r="AD92" s="73"/>
      <c r="AE92" s="88" t="s">
        <v>129</v>
      </c>
      <c r="AF92" s="106"/>
      <c r="AG92" s="106"/>
      <c r="AH92" s="106"/>
      <c r="AI92" s="106"/>
      <c r="AJ92" s="106"/>
      <c r="AK92" s="106"/>
      <c r="AL92" s="106"/>
      <c r="AM92" s="106"/>
      <c r="AN92" s="107"/>
      <c r="AO92" s="58">
        <v>1326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1326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8" t="s">
        <v>227</v>
      </c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7"/>
      <c r="Z93" s="73" t="s">
        <v>72</v>
      </c>
      <c r="AA93" s="73"/>
      <c r="AB93" s="73"/>
      <c r="AC93" s="73"/>
      <c r="AD93" s="73"/>
      <c r="AE93" s="88" t="s">
        <v>129</v>
      </c>
      <c r="AF93" s="106"/>
      <c r="AG93" s="106"/>
      <c r="AH93" s="106"/>
      <c r="AI93" s="106"/>
      <c r="AJ93" s="106"/>
      <c r="AK93" s="106"/>
      <c r="AL93" s="106"/>
      <c r="AM93" s="106"/>
      <c r="AN93" s="107"/>
      <c r="AO93" s="58">
        <v>37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37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8" t="s">
        <v>228</v>
      </c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7"/>
      <c r="Z94" s="73" t="s">
        <v>72</v>
      </c>
      <c r="AA94" s="73"/>
      <c r="AB94" s="73"/>
      <c r="AC94" s="73"/>
      <c r="AD94" s="73"/>
      <c r="AE94" s="88" t="s">
        <v>129</v>
      </c>
      <c r="AF94" s="106"/>
      <c r="AG94" s="106"/>
      <c r="AH94" s="106"/>
      <c r="AI94" s="106"/>
      <c r="AJ94" s="106"/>
      <c r="AK94" s="106"/>
      <c r="AL94" s="106"/>
      <c r="AM94" s="106"/>
      <c r="AN94" s="107"/>
      <c r="AO94" s="58">
        <v>10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8" t="s">
        <v>229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73" t="s">
        <v>72</v>
      </c>
      <c r="AA95" s="73"/>
      <c r="AB95" s="73"/>
      <c r="AC95" s="73"/>
      <c r="AD95" s="73"/>
      <c r="AE95" s="88" t="s">
        <v>129</v>
      </c>
      <c r="AF95" s="106"/>
      <c r="AG95" s="106"/>
      <c r="AH95" s="106"/>
      <c r="AI95" s="106"/>
      <c r="AJ95" s="106"/>
      <c r="AK95" s="106"/>
      <c r="AL95" s="106"/>
      <c r="AM95" s="106"/>
      <c r="AN95" s="107"/>
      <c r="AO95" s="58">
        <v>50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50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8" t="s">
        <v>230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73" t="s">
        <v>72</v>
      </c>
      <c r="AA96" s="73"/>
      <c r="AB96" s="73"/>
      <c r="AC96" s="73"/>
      <c r="AD96" s="73"/>
      <c r="AE96" s="88" t="s">
        <v>83</v>
      </c>
      <c r="AF96" s="106"/>
      <c r="AG96" s="106"/>
      <c r="AH96" s="106"/>
      <c r="AI96" s="106"/>
      <c r="AJ96" s="106"/>
      <c r="AK96" s="106"/>
      <c r="AL96" s="106"/>
      <c r="AM96" s="106"/>
      <c r="AN96" s="107"/>
      <c r="AO96" s="58">
        <v>10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0</v>
      </c>
      <c r="B97" s="62"/>
      <c r="C97" s="62"/>
      <c r="D97" s="62"/>
      <c r="E97" s="62"/>
      <c r="F97" s="62"/>
      <c r="G97" s="88" t="s">
        <v>231</v>
      </c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7"/>
      <c r="Z97" s="73" t="s">
        <v>72</v>
      </c>
      <c r="AA97" s="73"/>
      <c r="AB97" s="73"/>
      <c r="AC97" s="73"/>
      <c r="AD97" s="73"/>
      <c r="AE97" s="88" t="s">
        <v>129</v>
      </c>
      <c r="AF97" s="106"/>
      <c r="AG97" s="106"/>
      <c r="AH97" s="106"/>
      <c r="AI97" s="106"/>
      <c r="AJ97" s="106"/>
      <c r="AK97" s="106"/>
      <c r="AL97" s="106"/>
      <c r="AM97" s="106"/>
      <c r="AN97" s="107"/>
      <c r="AO97" s="58">
        <v>10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0</v>
      </c>
      <c r="B98" s="62"/>
      <c r="C98" s="62"/>
      <c r="D98" s="62"/>
      <c r="E98" s="62"/>
      <c r="F98" s="62"/>
      <c r="G98" s="88" t="s">
        <v>232</v>
      </c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7"/>
      <c r="Z98" s="73" t="s">
        <v>72</v>
      </c>
      <c r="AA98" s="73"/>
      <c r="AB98" s="73"/>
      <c r="AC98" s="73"/>
      <c r="AD98" s="73"/>
      <c r="AE98" s="88" t="s">
        <v>79</v>
      </c>
      <c r="AF98" s="106"/>
      <c r="AG98" s="106"/>
      <c r="AH98" s="106"/>
      <c r="AI98" s="106"/>
      <c r="AJ98" s="106"/>
      <c r="AK98" s="106"/>
      <c r="AL98" s="106"/>
      <c r="AM98" s="106"/>
      <c r="AN98" s="107"/>
      <c r="AO98" s="58">
        <v>15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15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">
      <c r="A99" s="93">
        <v>0</v>
      </c>
      <c r="B99" s="93"/>
      <c r="C99" s="93"/>
      <c r="D99" s="93"/>
      <c r="E99" s="93"/>
      <c r="F99" s="93"/>
      <c r="G99" s="105" t="s">
        <v>84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9"/>
      <c r="Z99" s="102"/>
      <c r="AA99" s="102"/>
      <c r="AB99" s="102"/>
      <c r="AC99" s="102"/>
      <c r="AD99" s="102"/>
      <c r="AE99" s="105"/>
      <c r="AF99" s="108"/>
      <c r="AG99" s="108"/>
      <c r="AH99" s="108"/>
      <c r="AI99" s="108"/>
      <c r="AJ99" s="108"/>
      <c r="AK99" s="108"/>
      <c r="AL99" s="108"/>
      <c r="AM99" s="108"/>
      <c r="AN99" s="109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8" t="s">
        <v>233</v>
      </c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7"/>
      <c r="Z100" s="73" t="s">
        <v>75</v>
      </c>
      <c r="AA100" s="73"/>
      <c r="AB100" s="73"/>
      <c r="AC100" s="73"/>
      <c r="AD100" s="73"/>
      <c r="AE100" s="88" t="s">
        <v>93</v>
      </c>
      <c r="AF100" s="106"/>
      <c r="AG100" s="106"/>
      <c r="AH100" s="106"/>
      <c r="AI100" s="106"/>
      <c r="AJ100" s="106"/>
      <c r="AK100" s="106"/>
      <c r="AL100" s="106"/>
      <c r="AM100" s="106"/>
      <c r="AN100" s="107"/>
      <c r="AO100" s="58">
        <v>3000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3000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0</v>
      </c>
      <c r="B101" s="62"/>
      <c r="C101" s="62"/>
      <c r="D101" s="62"/>
      <c r="E101" s="62"/>
      <c r="F101" s="62"/>
      <c r="G101" s="88" t="s">
        <v>234</v>
      </c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7"/>
      <c r="Z101" s="73" t="s">
        <v>75</v>
      </c>
      <c r="AA101" s="73"/>
      <c r="AB101" s="73"/>
      <c r="AC101" s="73"/>
      <c r="AD101" s="73"/>
      <c r="AE101" s="88" t="s">
        <v>93</v>
      </c>
      <c r="AF101" s="106"/>
      <c r="AG101" s="106"/>
      <c r="AH101" s="106"/>
      <c r="AI101" s="106"/>
      <c r="AJ101" s="106"/>
      <c r="AK101" s="106"/>
      <c r="AL101" s="106"/>
      <c r="AM101" s="106"/>
      <c r="AN101" s="107"/>
      <c r="AO101" s="58">
        <v>5000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5000</v>
      </c>
      <c r="BF101" s="58"/>
      <c r="BG101" s="58"/>
      <c r="BH101" s="58"/>
      <c r="BI101" s="58"/>
      <c r="BJ101" s="58"/>
      <c r="BK101" s="58"/>
      <c r="BL101" s="58"/>
    </row>
    <row r="102" spans="1:64" ht="12.75" customHeight="1" x14ac:dyDescent="0.2">
      <c r="A102" s="62">
        <v>0</v>
      </c>
      <c r="B102" s="62"/>
      <c r="C102" s="62"/>
      <c r="D102" s="62"/>
      <c r="E102" s="62"/>
      <c r="F102" s="62"/>
      <c r="G102" s="88" t="s">
        <v>235</v>
      </c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7"/>
      <c r="Z102" s="73" t="s">
        <v>75</v>
      </c>
      <c r="AA102" s="73"/>
      <c r="AB102" s="73"/>
      <c r="AC102" s="73"/>
      <c r="AD102" s="73"/>
      <c r="AE102" s="88" t="s">
        <v>93</v>
      </c>
      <c r="AF102" s="106"/>
      <c r="AG102" s="106"/>
      <c r="AH102" s="106"/>
      <c r="AI102" s="106"/>
      <c r="AJ102" s="106"/>
      <c r="AK102" s="106"/>
      <c r="AL102" s="106"/>
      <c r="AM102" s="106"/>
      <c r="AN102" s="107"/>
      <c r="AO102" s="58">
        <v>12500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12500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8" t="s">
        <v>236</v>
      </c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7"/>
      <c r="Z103" s="73" t="s">
        <v>75</v>
      </c>
      <c r="AA103" s="73"/>
      <c r="AB103" s="73"/>
      <c r="AC103" s="73"/>
      <c r="AD103" s="73"/>
      <c r="AE103" s="88" t="s">
        <v>93</v>
      </c>
      <c r="AF103" s="106"/>
      <c r="AG103" s="106"/>
      <c r="AH103" s="106"/>
      <c r="AI103" s="106"/>
      <c r="AJ103" s="106"/>
      <c r="AK103" s="106"/>
      <c r="AL103" s="106"/>
      <c r="AM103" s="106"/>
      <c r="AN103" s="107"/>
      <c r="AO103" s="58">
        <v>10000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10000</v>
      </c>
      <c r="BF103" s="58"/>
      <c r="BG103" s="58"/>
      <c r="BH103" s="58"/>
      <c r="BI103" s="58"/>
      <c r="BJ103" s="58"/>
      <c r="BK103" s="58"/>
      <c r="BL103" s="58"/>
    </row>
    <row r="104" spans="1:64" ht="12.75" customHeight="1" x14ac:dyDescent="0.2">
      <c r="A104" s="62">
        <v>0</v>
      </c>
      <c r="B104" s="62"/>
      <c r="C104" s="62"/>
      <c r="D104" s="62"/>
      <c r="E104" s="62"/>
      <c r="F104" s="62"/>
      <c r="G104" s="88" t="s">
        <v>237</v>
      </c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7"/>
      <c r="Z104" s="73" t="s">
        <v>75</v>
      </c>
      <c r="AA104" s="73"/>
      <c r="AB104" s="73"/>
      <c r="AC104" s="73"/>
      <c r="AD104" s="73"/>
      <c r="AE104" s="88" t="s">
        <v>93</v>
      </c>
      <c r="AF104" s="106"/>
      <c r="AG104" s="106"/>
      <c r="AH104" s="106"/>
      <c r="AI104" s="106"/>
      <c r="AJ104" s="106"/>
      <c r="AK104" s="106"/>
      <c r="AL104" s="106"/>
      <c r="AM104" s="106"/>
      <c r="AN104" s="107"/>
      <c r="AO104" s="58">
        <v>196666.6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196666.6</v>
      </c>
      <c r="BF104" s="58"/>
      <c r="BG104" s="58"/>
      <c r="BH104" s="58"/>
      <c r="BI104" s="58"/>
      <c r="BJ104" s="58"/>
      <c r="BK104" s="58"/>
      <c r="BL104" s="58"/>
    </row>
    <row r="105" spans="1:64" ht="12.75" customHeight="1" x14ac:dyDescent="0.2">
      <c r="A105" s="62">
        <v>0</v>
      </c>
      <c r="B105" s="62"/>
      <c r="C105" s="62"/>
      <c r="D105" s="62"/>
      <c r="E105" s="62"/>
      <c r="F105" s="62"/>
      <c r="G105" s="88" t="s">
        <v>238</v>
      </c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7"/>
      <c r="Z105" s="73" t="s">
        <v>75</v>
      </c>
      <c r="AA105" s="73"/>
      <c r="AB105" s="73"/>
      <c r="AC105" s="73"/>
      <c r="AD105" s="73"/>
      <c r="AE105" s="88" t="s">
        <v>93</v>
      </c>
      <c r="AF105" s="106"/>
      <c r="AG105" s="106"/>
      <c r="AH105" s="106"/>
      <c r="AI105" s="106"/>
      <c r="AJ105" s="106"/>
      <c r="AK105" s="106"/>
      <c r="AL105" s="106"/>
      <c r="AM105" s="106"/>
      <c r="AN105" s="107"/>
      <c r="AO105" s="58">
        <v>65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65</v>
      </c>
      <c r="BF105" s="58"/>
      <c r="BG105" s="58"/>
      <c r="BH105" s="58"/>
      <c r="BI105" s="58"/>
      <c r="BJ105" s="58"/>
      <c r="BK105" s="58"/>
      <c r="BL105" s="58"/>
    </row>
    <row r="106" spans="1:64" ht="25.5" customHeight="1" x14ac:dyDescent="0.2">
      <c r="A106" s="62">
        <v>0</v>
      </c>
      <c r="B106" s="62"/>
      <c r="C106" s="62"/>
      <c r="D106" s="62"/>
      <c r="E106" s="62"/>
      <c r="F106" s="62"/>
      <c r="G106" s="88" t="s">
        <v>239</v>
      </c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7"/>
      <c r="Z106" s="73" t="s">
        <v>75</v>
      </c>
      <c r="AA106" s="73"/>
      <c r="AB106" s="73"/>
      <c r="AC106" s="73"/>
      <c r="AD106" s="73"/>
      <c r="AE106" s="88" t="s">
        <v>93</v>
      </c>
      <c r="AF106" s="106"/>
      <c r="AG106" s="106"/>
      <c r="AH106" s="106"/>
      <c r="AI106" s="106"/>
      <c r="AJ106" s="106"/>
      <c r="AK106" s="106"/>
      <c r="AL106" s="106"/>
      <c r="AM106" s="106"/>
      <c r="AN106" s="107"/>
      <c r="AO106" s="58">
        <v>50000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50000</v>
      </c>
      <c r="BF106" s="58"/>
      <c r="BG106" s="58"/>
      <c r="BH106" s="58"/>
      <c r="BI106" s="58"/>
      <c r="BJ106" s="58"/>
      <c r="BK106" s="58"/>
      <c r="BL106" s="58"/>
    </row>
    <row r="107" spans="1:64" ht="25.5" customHeight="1" x14ac:dyDescent="0.2">
      <c r="A107" s="62">
        <v>0</v>
      </c>
      <c r="B107" s="62"/>
      <c r="C107" s="62"/>
      <c r="D107" s="62"/>
      <c r="E107" s="62"/>
      <c r="F107" s="62"/>
      <c r="G107" s="88" t="s">
        <v>240</v>
      </c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7"/>
      <c r="Z107" s="73" t="s">
        <v>75</v>
      </c>
      <c r="AA107" s="73"/>
      <c r="AB107" s="73"/>
      <c r="AC107" s="73"/>
      <c r="AD107" s="73"/>
      <c r="AE107" s="88" t="s">
        <v>93</v>
      </c>
      <c r="AF107" s="106"/>
      <c r="AG107" s="106"/>
      <c r="AH107" s="106"/>
      <c r="AI107" s="106"/>
      <c r="AJ107" s="106"/>
      <c r="AK107" s="106"/>
      <c r="AL107" s="106"/>
      <c r="AM107" s="106"/>
      <c r="AN107" s="107"/>
      <c r="AO107" s="58">
        <v>25000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25000</v>
      </c>
      <c r="BF107" s="58"/>
      <c r="BG107" s="58"/>
      <c r="BH107" s="58"/>
      <c r="BI107" s="58"/>
      <c r="BJ107" s="58"/>
      <c r="BK107" s="58"/>
      <c r="BL107" s="58"/>
    </row>
    <row r="108" spans="1:64" ht="25.5" customHeight="1" x14ac:dyDescent="0.2">
      <c r="A108" s="62">
        <v>0</v>
      </c>
      <c r="B108" s="62"/>
      <c r="C108" s="62"/>
      <c r="D108" s="62"/>
      <c r="E108" s="62"/>
      <c r="F108" s="62"/>
      <c r="G108" s="88" t="s">
        <v>241</v>
      </c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7"/>
      <c r="Z108" s="73" t="s">
        <v>75</v>
      </c>
      <c r="AA108" s="73"/>
      <c r="AB108" s="73"/>
      <c r="AC108" s="73"/>
      <c r="AD108" s="73"/>
      <c r="AE108" s="88" t="s">
        <v>93</v>
      </c>
      <c r="AF108" s="106"/>
      <c r="AG108" s="106"/>
      <c r="AH108" s="106"/>
      <c r="AI108" s="106"/>
      <c r="AJ108" s="106"/>
      <c r="AK108" s="106"/>
      <c r="AL108" s="106"/>
      <c r="AM108" s="106"/>
      <c r="AN108" s="107"/>
      <c r="AO108" s="58">
        <v>5000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5000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 x14ac:dyDescent="0.2">
      <c r="A109" s="62">
        <v>0</v>
      </c>
      <c r="B109" s="62"/>
      <c r="C109" s="62"/>
      <c r="D109" s="62"/>
      <c r="E109" s="62"/>
      <c r="F109" s="62"/>
      <c r="G109" s="88" t="s">
        <v>242</v>
      </c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7"/>
      <c r="Z109" s="73" t="s">
        <v>75</v>
      </c>
      <c r="AA109" s="73"/>
      <c r="AB109" s="73"/>
      <c r="AC109" s="73"/>
      <c r="AD109" s="73"/>
      <c r="AE109" s="88" t="s">
        <v>93</v>
      </c>
      <c r="AF109" s="106"/>
      <c r="AG109" s="106"/>
      <c r="AH109" s="106"/>
      <c r="AI109" s="106"/>
      <c r="AJ109" s="106"/>
      <c r="AK109" s="106"/>
      <c r="AL109" s="106"/>
      <c r="AM109" s="106"/>
      <c r="AN109" s="107"/>
      <c r="AO109" s="58">
        <v>20000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20000</v>
      </c>
      <c r="BF109" s="58"/>
      <c r="BG109" s="58"/>
      <c r="BH109" s="58"/>
      <c r="BI109" s="58"/>
      <c r="BJ109" s="58"/>
      <c r="BK109" s="58"/>
      <c r="BL109" s="58"/>
    </row>
    <row r="110" spans="1:64" ht="25.5" customHeight="1" x14ac:dyDescent="0.2">
      <c r="A110" s="62">
        <v>0</v>
      </c>
      <c r="B110" s="62"/>
      <c r="C110" s="62"/>
      <c r="D110" s="62"/>
      <c r="E110" s="62"/>
      <c r="F110" s="62"/>
      <c r="G110" s="88" t="s">
        <v>243</v>
      </c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7"/>
      <c r="Z110" s="73" t="s">
        <v>75</v>
      </c>
      <c r="AA110" s="73"/>
      <c r="AB110" s="73"/>
      <c r="AC110" s="73"/>
      <c r="AD110" s="73"/>
      <c r="AE110" s="88" t="s">
        <v>93</v>
      </c>
      <c r="AF110" s="106"/>
      <c r="AG110" s="106"/>
      <c r="AH110" s="106"/>
      <c r="AI110" s="106"/>
      <c r="AJ110" s="106"/>
      <c r="AK110" s="106"/>
      <c r="AL110" s="106"/>
      <c r="AM110" s="106"/>
      <c r="AN110" s="107"/>
      <c r="AO110" s="58">
        <v>5000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5000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 x14ac:dyDescent="0.2">
      <c r="A111" s="62">
        <v>0</v>
      </c>
      <c r="B111" s="62"/>
      <c r="C111" s="62"/>
      <c r="D111" s="62"/>
      <c r="E111" s="62"/>
      <c r="F111" s="62"/>
      <c r="G111" s="88" t="s">
        <v>244</v>
      </c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7"/>
      <c r="Z111" s="73" t="s">
        <v>75</v>
      </c>
      <c r="AA111" s="73"/>
      <c r="AB111" s="73"/>
      <c r="AC111" s="73"/>
      <c r="AD111" s="73"/>
      <c r="AE111" s="88" t="s">
        <v>93</v>
      </c>
      <c r="AF111" s="106"/>
      <c r="AG111" s="106"/>
      <c r="AH111" s="106"/>
      <c r="AI111" s="106"/>
      <c r="AJ111" s="106"/>
      <c r="AK111" s="106"/>
      <c r="AL111" s="106"/>
      <c r="AM111" s="106"/>
      <c r="AN111" s="107"/>
      <c r="AO111" s="58">
        <v>15000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15000</v>
      </c>
      <c r="BF111" s="58"/>
      <c r="BG111" s="58"/>
      <c r="BH111" s="58"/>
      <c r="BI111" s="58"/>
      <c r="BJ111" s="58"/>
      <c r="BK111" s="58"/>
      <c r="BL111" s="58"/>
    </row>
    <row r="112" spans="1:64" s="4" customFormat="1" ht="12.75" customHeight="1" x14ac:dyDescent="0.2">
      <c r="A112" s="93">
        <v>0</v>
      </c>
      <c r="B112" s="93"/>
      <c r="C112" s="93"/>
      <c r="D112" s="93"/>
      <c r="E112" s="93"/>
      <c r="F112" s="93"/>
      <c r="G112" s="105" t="s">
        <v>94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9"/>
      <c r="Z112" s="102"/>
      <c r="AA112" s="102"/>
      <c r="AB112" s="102"/>
      <c r="AC112" s="102"/>
      <c r="AD112" s="102"/>
      <c r="AE112" s="105"/>
      <c r="AF112" s="108"/>
      <c r="AG112" s="108"/>
      <c r="AH112" s="108"/>
      <c r="AI112" s="108"/>
      <c r="AJ112" s="108"/>
      <c r="AK112" s="108"/>
      <c r="AL112" s="108"/>
      <c r="AM112" s="108"/>
      <c r="AN112" s="109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</row>
    <row r="113" spans="1:64" ht="25.5" customHeight="1" x14ac:dyDescent="0.2">
      <c r="A113" s="62">
        <v>0</v>
      </c>
      <c r="B113" s="62"/>
      <c r="C113" s="62"/>
      <c r="D113" s="62"/>
      <c r="E113" s="62"/>
      <c r="F113" s="62"/>
      <c r="G113" s="88" t="s">
        <v>245</v>
      </c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7"/>
      <c r="Z113" s="73" t="s">
        <v>96</v>
      </c>
      <c r="AA113" s="73"/>
      <c r="AB113" s="73"/>
      <c r="AC113" s="73"/>
      <c r="AD113" s="73"/>
      <c r="AE113" s="88" t="s">
        <v>93</v>
      </c>
      <c r="AF113" s="106"/>
      <c r="AG113" s="106"/>
      <c r="AH113" s="106"/>
      <c r="AI113" s="106"/>
      <c r="AJ113" s="106"/>
      <c r="AK113" s="106"/>
      <c r="AL113" s="106"/>
      <c r="AM113" s="106"/>
      <c r="AN113" s="107"/>
      <c r="AO113" s="58">
        <v>100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100</v>
      </c>
      <c r="BF113" s="58"/>
      <c r="BG113" s="58"/>
      <c r="BH113" s="58"/>
      <c r="BI113" s="58"/>
      <c r="BJ113" s="58"/>
      <c r="BK113" s="58"/>
      <c r="BL113" s="58"/>
    </row>
    <row r="114" spans="1:64" ht="25.5" customHeight="1" x14ac:dyDescent="0.2">
      <c r="A114" s="62">
        <v>0</v>
      </c>
      <c r="B114" s="62"/>
      <c r="C114" s="62"/>
      <c r="D114" s="62"/>
      <c r="E114" s="62"/>
      <c r="F114" s="62"/>
      <c r="G114" s="88" t="s">
        <v>246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7"/>
      <c r="Z114" s="73" t="s">
        <v>96</v>
      </c>
      <c r="AA114" s="73"/>
      <c r="AB114" s="73"/>
      <c r="AC114" s="73"/>
      <c r="AD114" s="73"/>
      <c r="AE114" s="88" t="s">
        <v>93</v>
      </c>
      <c r="AF114" s="106"/>
      <c r="AG114" s="106"/>
      <c r="AH114" s="106"/>
      <c r="AI114" s="106"/>
      <c r="AJ114" s="106"/>
      <c r="AK114" s="106"/>
      <c r="AL114" s="106"/>
      <c r="AM114" s="106"/>
      <c r="AN114" s="107"/>
      <c r="AO114" s="58">
        <v>100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100</v>
      </c>
      <c r="BF114" s="58"/>
      <c r="BG114" s="58"/>
      <c r="BH114" s="58"/>
      <c r="BI114" s="58"/>
      <c r="BJ114" s="58"/>
      <c r="BK114" s="58"/>
      <c r="BL114" s="58"/>
    </row>
    <row r="115" spans="1:64" ht="25.5" customHeight="1" x14ac:dyDescent="0.2">
      <c r="A115" s="62">
        <v>0</v>
      </c>
      <c r="B115" s="62"/>
      <c r="C115" s="62"/>
      <c r="D115" s="62"/>
      <c r="E115" s="62"/>
      <c r="F115" s="62"/>
      <c r="G115" s="88" t="s">
        <v>247</v>
      </c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7"/>
      <c r="Z115" s="73" t="s">
        <v>96</v>
      </c>
      <c r="AA115" s="73"/>
      <c r="AB115" s="73"/>
      <c r="AC115" s="73"/>
      <c r="AD115" s="73"/>
      <c r="AE115" s="88" t="s">
        <v>93</v>
      </c>
      <c r="AF115" s="106"/>
      <c r="AG115" s="106"/>
      <c r="AH115" s="106"/>
      <c r="AI115" s="106"/>
      <c r="AJ115" s="106"/>
      <c r="AK115" s="106"/>
      <c r="AL115" s="106"/>
      <c r="AM115" s="106"/>
      <c r="AN115" s="107"/>
      <c r="AO115" s="58">
        <v>100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100</v>
      </c>
      <c r="BF115" s="58"/>
      <c r="BG115" s="58"/>
      <c r="BH115" s="58"/>
      <c r="BI115" s="58"/>
      <c r="BJ115" s="58"/>
      <c r="BK115" s="58"/>
      <c r="BL115" s="58"/>
    </row>
    <row r="116" spans="1:64" ht="25.5" customHeight="1" x14ac:dyDescent="0.2">
      <c r="A116" s="62">
        <v>0</v>
      </c>
      <c r="B116" s="62"/>
      <c r="C116" s="62"/>
      <c r="D116" s="62"/>
      <c r="E116" s="62"/>
      <c r="F116" s="62"/>
      <c r="G116" s="88" t="s">
        <v>248</v>
      </c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7"/>
      <c r="Z116" s="73" t="s">
        <v>96</v>
      </c>
      <c r="AA116" s="73"/>
      <c r="AB116" s="73"/>
      <c r="AC116" s="73"/>
      <c r="AD116" s="73"/>
      <c r="AE116" s="88" t="s">
        <v>93</v>
      </c>
      <c r="AF116" s="106"/>
      <c r="AG116" s="106"/>
      <c r="AH116" s="106"/>
      <c r="AI116" s="106"/>
      <c r="AJ116" s="106"/>
      <c r="AK116" s="106"/>
      <c r="AL116" s="106"/>
      <c r="AM116" s="106"/>
      <c r="AN116" s="107"/>
      <c r="AO116" s="58">
        <v>100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100</v>
      </c>
      <c r="BF116" s="58"/>
      <c r="BG116" s="58"/>
      <c r="BH116" s="58"/>
      <c r="BI116" s="58"/>
      <c r="BJ116" s="58"/>
      <c r="BK116" s="58"/>
      <c r="BL116" s="58"/>
    </row>
    <row r="117" spans="1:64" ht="25.5" customHeight="1" x14ac:dyDescent="0.2">
      <c r="A117" s="62">
        <v>0</v>
      </c>
      <c r="B117" s="62"/>
      <c r="C117" s="62"/>
      <c r="D117" s="62"/>
      <c r="E117" s="62"/>
      <c r="F117" s="62"/>
      <c r="G117" s="88" t="s">
        <v>249</v>
      </c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7"/>
      <c r="Z117" s="73" t="s">
        <v>96</v>
      </c>
      <c r="AA117" s="73"/>
      <c r="AB117" s="73"/>
      <c r="AC117" s="73"/>
      <c r="AD117" s="73"/>
      <c r="AE117" s="88" t="s">
        <v>93</v>
      </c>
      <c r="AF117" s="106"/>
      <c r="AG117" s="106"/>
      <c r="AH117" s="106"/>
      <c r="AI117" s="106"/>
      <c r="AJ117" s="106"/>
      <c r="AK117" s="106"/>
      <c r="AL117" s="106"/>
      <c r="AM117" s="106"/>
      <c r="AN117" s="107"/>
      <c r="AO117" s="58">
        <v>100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100</v>
      </c>
      <c r="BF117" s="58"/>
      <c r="BG117" s="58"/>
      <c r="BH117" s="58"/>
      <c r="BI117" s="58"/>
      <c r="BJ117" s="58"/>
      <c r="BK117" s="58"/>
      <c r="BL117" s="58"/>
    </row>
    <row r="118" spans="1:64" ht="25.5" customHeight="1" x14ac:dyDescent="0.2">
      <c r="A118" s="62">
        <v>0</v>
      </c>
      <c r="B118" s="62"/>
      <c r="C118" s="62"/>
      <c r="D118" s="62"/>
      <c r="E118" s="62"/>
      <c r="F118" s="62"/>
      <c r="G118" s="88" t="s">
        <v>250</v>
      </c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7"/>
      <c r="Z118" s="73" t="s">
        <v>96</v>
      </c>
      <c r="AA118" s="73"/>
      <c r="AB118" s="73"/>
      <c r="AC118" s="73"/>
      <c r="AD118" s="73"/>
      <c r="AE118" s="88" t="s">
        <v>93</v>
      </c>
      <c r="AF118" s="106"/>
      <c r="AG118" s="106"/>
      <c r="AH118" s="106"/>
      <c r="AI118" s="106"/>
      <c r="AJ118" s="106"/>
      <c r="AK118" s="106"/>
      <c r="AL118" s="106"/>
      <c r="AM118" s="106"/>
      <c r="AN118" s="107"/>
      <c r="AO118" s="58">
        <v>100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100</v>
      </c>
      <c r="BF118" s="58"/>
      <c r="BG118" s="58"/>
      <c r="BH118" s="58"/>
      <c r="BI118" s="58"/>
      <c r="BJ118" s="58"/>
      <c r="BK118" s="58"/>
      <c r="BL118" s="58"/>
    </row>
    <row r="119" spans="1:64" ht="25.5" customHeight="1" x14ac:dyDescent="0.2">
      <c r="A119" s="62">
        <v>0</v>
      </c>
      <c r="B119" s="62"/>
      <c r="C119" s="62"/>
      <c r="D119" s="62"/>
      <c r="E119" s="62"/>
      <c r="F119" s="62"/>
      <c r="G119" s="88" t="s">
        <v>251</v>
      </c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7"/>
      <c r="Z119" s="73" t="s">
        <v>96</v>
      </c>
      <c r="AA119" s="73"/>
      <c r="AB119" s="73"/>
      <c r="AC119" s="73"/>
      <c r="AD119" s="73"/>
      <c r="AE119" s="88" t="s">
        <v>93</v>
      </c>
      <c r="AF119" s="106"/>
      <c r="AG119" s="106"/>
      <c r="AH119" s="106"/>
      <c r="AI119" s="106"/>
      <c r="AJ119" s="106"/>
      <c r="AK119" s="106"/>
      <c r="AL119" s="106"/>
      <c r="AM119" s="106"/>
      <c r="AN119" s="107"/>
      <c r="AO119" s="58">
        <v>100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100</v>
      </c>
      <c r="BF119" s="58"/>
      <c r="BG119" s="58"/>
      <c r="BH119" s="58"/>
      <c r="BI119" s="58"/>
      <c r="BJ119" s="58"/>
      <c r="BK119" s="58"/>
      <c r="BL119" s="58"/>
    </row>
    <row r="120" spans="1:64" ht="25.5" customHeight="1" x14ac:dyDescent="0.2">
      <c r="A120" s="62">
        <v>0</v>
      </c>
      <c r="B120" s="62"/>
      <c r="C120" s="62"/>
      <c r="D120" s="62"/>
      <c r="E120" s="62"/>
      <c r="F120" s="62"/>
      <c r="G120" s="88" t="s">
        <v>252</v>
      </c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7"/>
      <c r="Z120" s="73" t="s">
        <v>96</v>
      </c>
      <c r="AA120" s="73"/>
      <c r="AB120" s="73"/>
      <c r="AC120" s="73"/>
      <c r="AD120" s="73"/>
      <c r="AE120" s="88" t="s">
        <v>93</v>
      </c>
      <c r="AF120" s="106"/>
      <c r="AG120" s="106"/>
      <c r="AH120" s="106"/>
      <c r="AI120" s="106"/>
      <c r="AJ120" s="106"/>
      <c r="AK120" s="106"/>
      <c r="AL120" s="106"/>
      <c r="AM120" s="106"/>
      <c r="AN120" s="107"/>
      <c r="AO120" s="58">
        <v>100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100</v>
      </c>
      <c r="BF120" s="58"/>
      <c r="BG120" s="58"/>
      <c r="BH120" s="58"/>
      <c r="BI120" s="58"/>
      <c r="BJ120" s="58"/>
      <c r="BK120" s="58"/>
      <c r="BL120" s="58"/>
    </row>
    <row r="121" spans="1:64" ht="25.5" customHeight="1" x14ac:dyDescent="0.2">
      <c r="A121" s="62">
        <v>0</v>
      </c>
      <c r="B121" s="62"/>
      <c r="C121" s="62"/>
      <c r="D121" s="62"/>
      <c r="E121" s="62"/>
      <c r="F121" s="62"/>
      <c r="G121" s="88" t="s">
        <v>253</v>
      </c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7"/>
      <c r="Z121" s="73" t="s">
        <v>96</v>
      </c>
      <c r="AA121" s="73"/>
      <c r="AB121" s="73"/>
      <c r="AC121" s="73"/>
      <c r="AD121" s="73"/>
      <c r="AE121" s="88" t="s">
        <v>93</v>
      </c>
      <c r="AF121" s="106"/>
      <c r="AG121" s="106"/>
      <c r="AH121" s="106"/>
      <c r="AI121" s="106"/>
      <c r="AJ121" s="106"/>
      <c r="AK121" s="106"/>
      <c r="AL121" s="106"/>
      <c r="AM121" s="106"/>
      <c r="AN121" s="107"/>
      <c r="AO121" s="58">
        <v>100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100</v>
      </c>
      <c r="BF121" s="58"/>
      <c r="BG121" s="58"/>
      <c r="BH121" s="58"/>
      <c r="BI121" s="58"/>
      <c r="BJ121" s="58"/>
      <c r="BK121" s="58"/>
      <c r="BL121" s="58"/>
    </row>
    <row r="122" spans="1:64" ht="25.5" customHeight="1" x14ac:dyDescent="0.2">
      <c r="A122" s="62">
        <v>0</v>
      </c>
      <c r="B122" s="62"/>
      <c r="C122" s="62"/>
      <c r="D122" s="62"/>
      <c r="E122" s="62"/>
      <c r="F122" s="62"/>
      <c r="G122" s="88" t="s">
        <v>254</v>
      </c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7"/>
      <c r="Z122" s="73" t="s">
        <v>96</v>
      </c>
      <c r="AA122" s="73"/>
      <c r="AB122" s="73"/>
      <c r="AC122" s="73"/>
      <c r="AD122" s="73"/>
      <c r="AE122" s="88" t="s">
        <v>93</v>
      </c>
      <c r="AF122" s="106"/>
      <c r="AG122" s="106"/>
      <c r="AH122" s="106"/>
      <c r="AI122" s="106"/>
      <c r="AJ122" s="106"/>
      <c r="AK122" s="106"/>
      <c r="AL122" s="106"/>
      <c r="AM122" s="106"/>
      <c r="AN122" s="107"/>
      <c r="AO122" s="58">
        <v>100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100</v>
      </c>
      <c r="BF122" s="58"/>
      <c r="BG122" s="58"/>
      <c r="BH122" s="58"/>
      <c r="BI122" s="58"/>
      <c r="BJ122" s="58"/>
      <c r="BK122" s="58"/>
      <c r="BL122" s="58"/>
    </row>
    <row r="123" spans="1:64" ht="25.5" customHeight="1" x14ac:dyDescent="0.2">
      <c r="A123" s="62">
        <v>0</v>
      </c>
      <c r="B123" s="62"/>
      <c r="C123" s="62"/>
      <c r="D123" s="62"/>
      <c r="E123" s="62"/>
      <c r="F123" s="62"/>
      <c r="G123" s="88" t="s">
        <v>255</v>
      </c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7"/>
      <c r="Z123" s="73" t="s">
        <v>96</v>
      </c>
      <c r="AA123" s="73"/>
      <c r="AB123" s="73"/>
      <c r="AC123" s="73"/>
      <c r="AD123" s="73"/>
      <c r="AE123" s="88" t="s">
        <v>93</v>
      </c>
      <c r="AF123" s="106"/>
      <c r="AG123" s="106"/>
      <c r="AH123" s="106"/>
      <c r="AI123" s="106"/>
      <c r="AJ123" s="106"/>
      <c r="AK123" s="106"/>
      <c r="AL123" s="106"/>
      <c r="AM123" s="106"/>
      <c r="AN123" s="107"/>
      <c r="AO123" s="58">
        <v>100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100</v>
      </c>
      <c r="BF123" s="58"/>
      <c r="BG123" s="58"/>
      <c r="BH123" s="58"/>
      <c r="BI123" s="58"/>
      <c r="BJ123" s="58"/>
      <c r="BK123" s="58"/>
      <c r="BL123" s="58"/>
    </row>
    <row r="124" spans="1:64" ht="25.5" customHeight="1" x14ac:dyDescent="0.2">
      <c r="A124" s="62">
        <v>0</v>
      </c>
      <c r="B124" s="62"/>
      <c r="C124" s="62"/>
      <c r="D124" s="62"/>
      <c r="E124" s="62"/>
      <c r="F124" s="62"/>
      <c r="G124" s="88" t="s">
        <v>256</v>
      </c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7"/>
      <c r="Z124" s="73" t="s">
        <v>96</v>
      </c>
      <c r="AA124" s="73"/>
      <c r="AB124" s="73"/>
      <c r="AC124" s="73"/>
      <c r="AD124" s="73"/>
      <c r="AE124" s="88" t="s">
        <v>93</v>
      </c>
      <c r="AF124" s="106"/>
      <c r="AG124" s="106"/>
      <c r="AH124" s="106"/>
      <c r="AI124" s="106"/>
      <c r="AJ124" s="106"/>
      <c r="AK124" s="106"/>
      <c r="AL124" s="106"/>
      <c r="AM124" s="106"/>
      <c r="AN124" s="107"/>
      <c r="AO124" s="58">
        <v>100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100</v>
      </c>
      <c r="BF124" s="58"/>
      <c r="BG124" s="58"/>
      <c r="BH124" s="58"/>
      <c r="BI124" s="58"/>
      <c r="BJ124" s="58"/>
      <c r="BK124" s="58"/>
      <c r="BL124" s="58"/>
    </row>
    <row r="125" spans="1:64" x14ac:dyDescent="0.2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7" spans="1:64" ht="16.5" customHeight="1" x14ac:dyDescent="0.2">
      <c r="A127" s="117" t="s">
        <v>107</v>
      </c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5"/>
      <c r="AO127" s="119" t="s">
        <v>109</v>
      </c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0"/>
      <c r="AZ127" s="120"/>
      <c r="BA127" s="120"/>
      <c r="BB127" s="120"/>
      <c r="BC127" s="120"/>
      <c r="BD127" s="120"/>
      <c r="BE127" s="120"/>
      <c r="BF127" s="120"/>
      <c r="BG127" s="120"/>
    </row>
    <row r="128" spans="1:64" x14ac:dyDescent="0.2">
      <c r="W128" s="78" t="s">
        <v>5</v>
      </c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O128" s="78" t="s">
        <v>63</v>
      </c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</row>
    <row r="129" spans="1:59" ht="15.75" customHeight="1" x14ac:dyDescent="0.2">
      <c r="A129" s="75" t="s">
        <v>3</v>
      </c>
      <c r="B129" s="75"/>
      <c r="C129" s="75"/>
      <c r="D129" s="75"/>
      <c r="E129" s="75"/>
      <c r="F129" s="75"/>
    </row>
    <row r="130" spans="1:59" ht="13.15" customHeight="1" x14ac:dyDescent="0.2">
      <c r="A130" s="114" t="s">
        <v>106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</row>
    <row r="131" spans="1:59" x14ac:dyDescent="0.2">
      <c r="A131" s="86" t="s">
        <v>46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</row>
    <row r="132" spans="1:59" ht="10.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59" ht="15.75" customHeight="1" x14ac:dyDescent="0.2">
      <c r="A133" s="117" t="s">
        <v>108</v>
      </c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5"/>
      <c r="AO133" s="119" t="s">
        <v>110</v>
      </c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</row>
    <row r="134" spans="1:59" x14ac:dyDescent="0.2">
      <c r="W134" s="78" t="s">
        <v>5</v>
      </c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O134" s="78" t="s">
        <v>63</v>
      </c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</row>
    <row r="135" spans="1:59" x14ac:dyDescent="0.2">
      <c r="A135" s="121">
        <v>45519</v>
      </c>
      <c r="B135" s="87"/>
      <c r="C135" s="87"/>
      <c r="D135" s="87"/>
      <c r="E135" s="87"/>
      <c r="F135" s="87"/>
      <c r="G135" s="87"/>
      <c r="H135" s="87"/>
    </row>
    <row r="136" spans="1:59" x14ac:dyDescent="0.2">
      <c r="A136" s="78" t="s">
        <v>44</v>
      </c>
      <c r="B136" s="78"/>
      <c r="C136" s="78"/>
      <c r="D136" s="78"/>
      <c r="E136" s="78"/>
      <c r="F136" s="78"/>
      <c r="G136" s="78"/>
      <c r="H136" s="78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59" x14ac:dyDescent="0.2">
      <c r="A137" s="24" t="s">
        <v>45</v>
      </c>
    </row>
  </sheetData>
  <mergeCells count="533">
    <mergeCell ref="BE124:BL124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67:C67"/>
    <mergeCell ref="D67:AA67"/>
    <mergeCell ref="AB67:AI67"/>
    <mergeCell ref="AJ67:AQ67"/>
    <mergeCell ref="AR67:AY67"/>
    <mergeCell ref="A49:F49"/>
    <mergeCell ref="G49:BL49"/>
    <mergeCell ref="A58:C58"/>
    <mergeCell ref="D58:AB58"/>
    <mergeCell ref="AC58:AJ58"/>
    <mergeCell ref="AK58:AR58"/>
    <mergeCell ref="AS58:AZ58"/>
    <mergeCell ref="G45:BL45"/>
    <mergeCell ref="A46:F46"/>
    <mergeCell ref="G46:BL46"/>
    <mergeCell ref="A47:F47"/>
    <mergeCell ref="G47:BL47"/>
    <mergeCell ref="A48:F48"/>
    <mergeCell ref="G48:BL48"/>
    <mergeCell ref="A135:H135"/>
    <mergeCell ref="A136:H136"/>
    <mergeCell ref="A42:F42"/>
    <mergeCell ref="G42:BL42"/>
    <mergeCell ref="A43:F43"/>
    <mergeCell ref="G43:BL43"/>
    <mergeCell ref="A44:F44"/>
    <mergeCell ref="G44:BL44"/>
    <mergeCell ref="A130:AS130"/>
    <mergeCell ref="A131:AS131"/>
    <mergeCell ref="A133:V133"/>
    <mergeCell ref="W133:AM133"/>
    <mergeCell ref="AO133:BG133"/>
    <mergeCell ref="W134:AM134"/>
    <mergeCell ref="AO134:BG134"/>
    <mergeCell ref="A127:V127"/>
    <mergeCell ref="W127:AM127"/>
    <mergeCell ref="AO127:BG127"/>
    <mergeCell ref="W128:AM128"/>
    <mergeCell ref="AO128:BG128"/>
    <mergeCell ref="A129:F12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6:C66"/>
    <mergeCell ref="D66:AA66"/>
    <mergeCell ref="AB66:AI66"/>
    <mergeCell ref="AJ66:AQ66"/>
    <mergeCell ref="AR66:AY66"/>
    <mergeCell ref="A69:BL69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1:AY61"/>
    <mergeCell ref="A62:C63"/>
    <mergeCell ref="D62:AA63"/>
    <mergeCell ref="AB62:AI63"/>
    <mergeCell ref="AJ62:AQ63"/>
    <mergeCell ref="AR62:AY63"/>
    <mergeCell ref="A57:C57"/>
    <mergeCell ref="D57:AB57"/>
    <mergeCell ref="AC57:AJ57"/>
    <mergeCell ref="AK57:AR57"/>
    <mergeCell ref="AS57:AZ57"/>
    <mergeCell ref="A60:BL6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1:F41"/>
    <mergeCell ref="G41:BL41"/>
    <mergeCell ref="A51:AZ51"/>
    <mergeCell ref="A52:AZ52"/>
    <mergeCell ref="A53:C54"/>
    <mergeCell ref="D53:AB54"/>
    <mergeCell ref="AC53:AJ54"/>
    <mergeCell ref="AK53:AR54"/>
    <mergeCell ref="AS53:AZ54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3:L73 G74:G124">
    <cfRule type="cellIs" dxfId="29" priority="1" stopIfTrue="1" operator="equal">
      <formula>$G72</formula>
    </cfRule>
  </conditionalFormatting>
  <conditionalFormatting sqref="D57:D58">
    <cfRule type="cellIs" dxfId="28" priority="2" stopIfTrue="1" operator="equal">
      <formula>$D56</formula>
    </cfRule>
  </conditionalFormatting>
  <conditionalFormatting sqref="A73:F124">
    <cfRule type="cellIs" dxfId="27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4AB5-EFCD-4B2C-BBD1-9D427A151A0B}">
  <sheetPr>
    <pageSetUpPr fitToPage="1"/>
  </sheetPr>
  <dimension ref="A1:CA97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280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281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282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262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1698300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1549300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149000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10" t="s">
        <v>278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10" t="s">
        <v>279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261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262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1549300</v>
      </c>
      <c r="AD49" s="58"/>
      <c r="AE49" s="58"/>
      <c r="AF49" s="58"/>
      <c r="AG49" s="58"/>
      <c r="AH49" s="58"/>
      <c r="AI49" s="58"/>
      <c r="AJ49" s="58"/>
      <c r="AK49" s="58">
        <v>149000</v>
      </c>
      <c r="AL49" s="58"/>
      <c r="AM49" s="58"/>
      <c r="AN49" s="58"/>
      <c r="AO49" s="58"/>
      <c r="AP49" s="58"/>
      <c r="AQ49" s="58"/>
      <c r="AR49" s="58"/>
      <c r="AS49" s="58">
        <f>AC49+AK49</f>
        <v>1698300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1549300</v>
      </c>
      <c r="AD50" s="97"/>
      <c r="AE50" s="97"/>
      <c r="AF50" s="97"/>
      <c r="AG50" s="97"/>
      <c r="AH50" s="97"/>
      <c r="AI50" s="97"/>
      <c r="AJ50" s="97"/>
      <c r="AK50" s="97">
        <v>149000</v>
      </c>
      <c r="AL50" s="97"/>
      <c r="AM50" s="97"/>
      <c r="AN50" s="97"/>
      <c r="AO50" s="97"/>
      <c r="AP50" s="97"/>
      <c r="AQ50" s="97"/>
      <c r="AR50" s="97"/>
      <c r="AS50" s="97">
        <f>AC50+AK50</f>
        <v>1698300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263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1549300</v>
      </c>
      <c r="AC58" s="58"/>
      <c r="AD58" s="58"/>
      <c r="AE58" s="58"/>
      <c r="AF58" s="58"/>
      <c r="AG58" s="58"/>
      <c r="AH58" s="58"/>
      <c r="AI58" s="58"/>
      <c r="AJ58" s="58">
        <v>149000</v>
      </c>
      <c r="AK58" s="58"/>
      <c r="AL58" s="58"/>
      <c r="AM58" s="58"/>
      <c r="AN58" s="58"/>
      <c r="AO58" s="58"/>
      <c r="AP58" s="58"/>
      <c r="AQ58" s="58"/>
      <c r="AR58" s="58">
        <f>AB58+AJ58</f>
        <v>1698300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1549300</v>
      </c>
      <c r="AC59" s="97"/>
      <c r="AD59" s="97"/>
      <c r="AE59" s="97"/>
      <c r="AF59" s="97"/>
      <c r="AG59" s="97"/>
      <c r="AH59" s="97"/>
      <c r="AI59" s="97"/>
      <c r="AJ59" s="97">
        <v>149000</v>
      </c>
      <c r="AK59" s="97"/>
      <c r="AL59" s="97"/>
      <c r="AM59" s="97"/>
      <c r="AN59" s="97"/>
      <c r="AO59" s="97"/>
      <c r="AP59" s="97"/>
      <c r="AQ59" s="97"/>
      <c r="AR59" s="97">
        <f>AB59+AJ59</f>
        <v>1698300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264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72</v>
      </c>
      <c r="AA66" s="73"/>
      <c r="AB66" s="73"/>
      <c r="AC66" s="73"/>
      <c r="AD66" s="73"/>
      <c r="AE66" s="76" t="s">
        <v>122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9.5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8" t="s">
        <v>265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72</v>
      </c>
      <c r="AA67" s="73"/>
      <c r="AB67" s="73"/>
      <c r="AC67" s="73"/>
      <c r="AD67" s="73"/>
      <c r="AE67" s="76" t="s">
        <v>122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9.5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9.5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266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76" t="s">
        <v>129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267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138</v>
      </c>
      <c r="AA70" s="73"/>
      <c r="AB70" s="73"/>
      <c r="AC70" s="73"/>
      <c r="AD70" s="73"/>
      <c r="AE70" s="76" t="s">
        <v>129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4500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4500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268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269</v>
      </c>
      <c r="AA71" s="73"/>
      <c r="AB71" s="73"/>
      <c r="AC71" s="73"/>
      <c r="AD71" s="73"/>
      <c r="AE71" s="76" t="s">
        <v>129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40500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40500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268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75</v>
      </c>
      <c r="AA72" s="73"/>
      <c r="AB72" s="73"/>
      <c r="AC72" s="73"/>
      <c r="AD72" s="73"/>
      <c r="AE72" s="76" t="s">
        <v>129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693900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693900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270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269</v>
      </c>
      <c r="AA73" s="73"/>
      <c r="AB73" s="73"/>
      <c r="AC73" s="73"/>
      <c r="AD73" s="73"/>
      <c r="AE73" s="76" t="s">
        <v>129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500</v>
      </c>
      <c r="AP73" s="58"/>
      <c r="AQ73" s="58"/>
      <c r="AR73" s="58"/>
      <c r="AS73" s="58"/>
      <c r="AT73" s="58"/>
      <c r="AU73" s="58"/>
      <c r="AV73" s="58"/>
      <c r="AW73" s="58">
        <v>600</v>
      </c>
      <c r="AX73" s="58"/>
      <c r="AY73" s="58"/>
      <c r="AZ73" s="58"/>
      <c r="BA73" s="58"/>
      <c r="BB73" s="58"/>
      <c r="BC73" s="58"/>
      <c r="BD73" s="58"/>
      <c r="BE73" s="58">
        <v>1100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270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75</v>
      </c>
      <c r="AA74" s="73"/>
      <c r="AB74" s="73"/>
      <c r="AC74" s="73"/>
      <c r="AD74" s="73"/>
      <c r="AE74" s="76" t="s">
        <v>129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100000</v>
      </c>
      <c r="AP74" s="58"/>
      <c r="AQ74" s="58"/>
      <c r="AR74" s="58"/>
      <c r="AS74" s="58"/>
      <c r="AT74" s="58"/>
      <c r="AU74" s="58"/>
      <c r="AV74" s="58"/>
      <c r="AW74" s="58">
        <v>120000</v>
      </c>
      <c r="AX74" s="58"/>
      <c r="AY74" s="58"/>
      <c r="AZ74" s="58"/>
      <c r="BA74" s="58"/>
      <c r="BB74" s="58"/>
      <c r="BC74" s="58"/>
      <c r="BD74" s="58"/>
      <c r="BE74" s="58">
        <v>220000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271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269</v>
      </c>
      <c r="AA75" s="73"/>
      <c r="AB75" s="73"/>
      <c r="AC75" s="73"/>
      <c r="AD75" s="73"/>
      <c r="AE75" s="76" t="s">
        <v>129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1800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271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75</v>
      </c>
      <c r="AA76" s="73"/>
      <c r="AB76" s="73"/>
      <c r="AC76" s="73"/>
      <c r="AD76" s="73"/>
      <c r="AE76" s="76" t="s">
        <v>129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23000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23000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8" t="s">
        <v>272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72</v>
      </c>
      <c r="AA77" s="73"/>
      <c r="AB77" s="73"/>
      <c r="AC77" s="73"/>
      <c r="AD77" s="73"/>
      <c r="AE77" s="76" t="s">
        <v>129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60000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60000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3">
        <v>0</v>
      </c>
      <c r="B78" s="93"/>
      <c r="C78" s="93"/>
      <c r="D78" s="93"/>
      <c r="E78" s="93"/>
      <c r="F78" s="93"/>
      <c r="G78" s="105" t="s">
        <v>84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102"/>
      <c r="AA78" s="102"/>
      <c r="AB78" s="102"/>
      <c r="AC78" s="102"/>
      <c r="AD78" s="102"/>
      <c r="AE78" s="103"/>
      <c r="AF78" s="103"/>
      <c r="AG78" s="103"/>
      <c r="AH78" s="103"/>
      <c r="AI78" s="103"/>
      <c r="AJ78" s="103"/>
      <c r="AK78" s="103"/>
      <c r="AL78" s="103"/>
      <c r="AM78" s="103"/>
      <c r="AN78" s="104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8" t="s">
        <v>273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72</v>
      </c>
      <c r="AA79" s="73"/>
      <c r="AB79" s="73"/>
      <c r="AC79" s="73"/>
      <c r="AD79" s="73"/>
      <c r="AE79" s="76" t="s">
        <v>129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5454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5454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8" t="s">
        <v>274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75</v>
      </c>
      <c r="AA80" s="73"/>
      <c r="AB80" s="73"/>
      <c r="AC80" s="73"/>
      <c r="AD80" s="73"/>
      <c r="AE80" s="76" t="s">
        <v>129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344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344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8" t="s">
        <v>275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75</v>
      </c>
      <c r="AA81" s="73"/>
      <c r="AB81" s="73"/>
      <c r="AC81" s="73"/>
      <c r="AD81" s="73"/>
      <c r="AE81" s="76" t="s">
        <v>129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200</v>
      </c>
      <c r="AX81" s="58"/>
      <c r="AY81" s="58"/>
      <c r="AZ81" s="58"/>
      <c r="BA81" s="58"/>
      <c r="BB81" s="58"/>
      <c r="BC81" s="58"/>
      <c r="BD81" s="58"/>
      <c r="BE81" s="58">
        <v>200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3">
        <v>0</v>
      </c>
      <c r="B82" s="93"/>
      <c r="C82" s="93"/>
      <c r="D82" s="93"/>
      <c r="E82" s="93"/>
      <c r="F82" s="93"/>
      <c r="G82" s="105" t="s">
        <v>94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102"/>
      <c r="AA82" s="102"/>
      <c r="AB82" s="102"/>
      <c r="AC82" s="102"/>
      <c r="AD82" s="102"/>
      <c r="AE82" s="103"/>
      <c r="AF82" s="103"/>
      <c r="AG82" s="103"/>
      <c r="AH82" s="103"/>
      <c r="AI82" s="103"/>
      <c r="AJ82" s="103"/>
      <c r="AK82" s="103"/>
      <c r="AL82" s="103"/>
      <c r="AM82" s="103"/>
      <c r="AN82" s="104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8" t="s">
        <v>276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3" t="s">
        <v>96</v>
      </c>
      <c r="AA83" s="73"/>
      <c r="AB83" s="73"/>
      <c r="AC83" s="73"/>
      <c r="AD83" s="73"/>
      <c r="AE83" s="76" t="s">
        <v>93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30</v>
      </c>
      <c r="AX83" s="58"/>
      <c r="AY83" s="58"/>
      <c r="AZ83" s="58"/>
      <c r="BA83" s="58"/>
      <c r="BB83" s="58"/>
      <c r="BC83" s="58"/>
      <c r="BD83" s="58"/>
      <c r="BE83" s="58">
        <v>30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8" t="s">
        <v>277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3" t="s">
        <v>96</v>
      </c>
      <c r="AA84" s="73"/>
      <c r="AB84" s="73"/>
      <c r="AC84" s="73"/>
      <c r="AD84" s="73"/>
      <c r="AE84" s="76" t="s">
        <v>93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30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30</v>
      </c>
      <c r="BF84" s="58"/>
      <c r="BG84" s="58"/>
      <c r="BH84" s="58"/>
      <c r="BI84" s="58"/>
      <c r="BJ84" s="58"/>
      <c r="BK84" s="58"/>
      <c r="BL84" s="58"/>
    </row>
    <row r="85" spans="1:64" x14ac:dyDescent="0.2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 x14ac:dyDescent="0.2">
      <c r="A87" s="117" t="s">
        <v>107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9" t="s">
        <v>109</v>
      </c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</row>
    <row r="88" spans="1:64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64" ht="15.75" customHeight="1" x14ac:dyDescent="0.2">
      <c r="A89" s="75" t="s">
        <v>3</v>
      </c>
      <c r="B89" s="75"/>
      <c r="C89" s="75"/>
      <c r="D89" s="75"/>
      <c r="E89" s="75"/>
      <c r="F89" s="75"/>
    </row>
    <row r="90" spans="1:64" ht="13.15" customHeight="1" x14ac:dyDescent="0.2">
      <c r="A90" s="114" t="s">
        <v>106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</row>
    <row r="91" spans="1:64" x14ac:dyDescent="0.2">
      <c r="A91" s="86" t="s">
        <v>46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</row>
    <row r="92" spans="1:64" ht="10.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 x14ac:dyDescent="0.2">
      <c r="A93" s="117" t="s">
        <v>108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9" t="s">
        <v>110</v>
      </c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x14ac:dyDescent="0.2">
      <c r="A95" s="121">
        <v>45519</v>
      </c>
      <c r="B95" s="87"/>
      <c r="C95" s="87"/>
      <c r="D95" s="87"/>
      <c r="E95" s="87"/>
      <c r="F95" s="87"/>
      <c r="G95" s="87"/>
      <c r="H95" s="87"/>
    </row>
    <row r="96" spans="1:64" x14ac:dyDescent="0.2">
      <c r="A96" s="78" t="s">
        <v>44</v>
      </c>
      <c r="B96" s="78"/>
      <c r="C96" s="78"/>
      <c r="D96" s="78"/>
      <c r="E96" s="78"/>
      <c r="F96" s="78"/>
      <c r="G96" s="78"/>
      <c r="H96" s="78"/>
      <c r="I96" s="17"/>
      <c r="J96" s="17"/>
      <c r="K96" s="17"/>
      <c r="L96" s="17"/>
      <c r="M96" s="17"/>
      <c r="N96" s="17"/>
      <c r="O96" s="17"/>
      <c r="P96" s="17"/>
      <c r="Q96" s="17"/>
    </row>
    <row r="97" spans="1:1" x14ac:dyDescent="0.2">
      <c r="A97" s="24" t="s">
        <v>45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95:H95"/>
    <mergeCell ref="A96:H96"/>
    <mergeCell ref="A90:AS90"/>
    <mergeCell ref="A91:AS91"/>
    <mergeCell ref="A93:V93"/>
    <mergeCell ref="W93:AM93"/>
    <mergeCell ref="AO93:BG93"/>
    <mergeCell ref="W94:AM94"/>
    <mergeCell ref="AO94:BG94"/>
    <mergeCell ref="A87:V87"/>
    <mergeCell ref="W87:AM87"/>
    <mergeCell ref="AO87:BG87"/>
    <mergeCell ref="W88:AM88"/>
    <mergeCell ref="AO88:BG88"/>
    <mergeCell ref="A89:F8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84">
    <cfRule type="cellIs" dxfId="26" priority="1" stopIfTrue="1" operator="equal">
      <formula>$G64</formula>
    </cfRule>
  </conditionalFormatting>
  <conditionalFormatting sqref="D49:D50">
    <cfRule type="cellIs" dxfId="25" priority="2" stopIfTrue="1" operator="equal">
      <formula>$D48</formula>
    </cfRule>
  </conditionalFormatting>
  <conditionalFormatting sqref="A65:F84">
    <cfRule type="cellIs" dxfId="24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C464-D44A-41D2-8E6D-03E604099D7F}">
  <sheetPr>
    <pageSetUpPr fitToPage="1"/>
  </sheetPr>
  <dimension ref="A1:CA103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306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308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309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307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4137600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4107600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10" t="s">
        <v>304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305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283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284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4107600</v>
      </c>
      <c r="AD49" s="58"/>
      <c r="AE49" s="58"/>
      <c r="AF49" s="58"/>
      <c r="AG49" s="58"/>
      <c r="AH49" s="58"/>
      <c r="AI49" s="58"/>
      <c r="AJ49" s="58"/>
      <c r="AK49" s="58">
        <v>30000</v>
      </c>
      <c r="AL49" s="58"/>
      <c r="AM49" s="58"/>
      <c r="AN49" s="58"/>
      <c r="AO49" s="58"/>
      <c r="AP49" s="58"/>
      <c r="AQ49" s="58"/>
      <c r="AR49" s="58"/>
      <c r="AS49" s="58">
        <f>AC49+AK49</f>
        <v>4137600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4107600</v>
      </c>
      <c r="AD50" s="97"/>
      <c r="AE50" s="97"/>
      <c r="AF50" s="97"/>
      <c r="AG50" s="97"/>
      <c r="AH50" s="97"/>
      <c r="AI50" s="97"/>
      <c r="AJ50" s="97"/>
      <c r="AK50" s="97">
        <v>30000</v>
      </c>
      <c r="AL50" s="97"/>
      <c r="AM50" s="97"/>
      <c r="AN50" s="97"/>
      <c r="AO50" s="97"/>
      <c r="AP50" s="97"/>
      <c r="AQ50" s="97"/>
      <c r="AR50" s="97"/>
      <c r="AS50" s="97">
        <f>AC50+AK50</f>
        <v>4137600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263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4107600</v>
      </c>
      <c r="AC58" s="58"/>
      <c r="AD58" s="58"/>
      <c r="AE58" s="58"/>
      <c r="AF58" s="58"/>
      <c r="AG58" s="58"/>
      <c r="AH58" s="58"/>
      <c r="AI58" s="58"/>
      <c r="AJ58" s="58">
        <v>30000</v>
      </c>
      <c r="AK58" s="58"/>
      <c r="AL58" s="58"/>
      <c r="AM58" s="58"/>
      <c r="AN58" s="58"/>
      <c r="AO58" s="58"/>
      <c r="AP58" s="58"/>
      <c r="AQ58" s="58"/>
      <c r="AR58" s="58">
        <f>AB58+AJ58</f>
        <v>4137600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4107600</v>
      </c>
      <c r="AC59" s="97"/>
      <c r="AD59" s="97"/>
      <c r="AE59" s="97"/>
      <c r="AF59" s="97"/>
      <c r="AG59" s="97"/>
      <c r="AH59" s="97"/>
      <c r="AI59" s="97"/>
      <c r="AJ59" s="97">
        <v>30000</v>
      </c>
      <c r="AK59" s="97"/>
      <c r="AL59" s="97"/>
      <c r="AM59" s="97"/>
      <c r="AN59" s="97"/>
      <c r="AO59" s="97"/>
      <c r="AP59" s="97"/>
      <c r="AQ59" s="97"/>
      <c r="AR59" s="97">
        <f>AB59+AJ59</f>
        <v>4137600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8" t="s">
        <v>285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75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4107600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4107600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8" t="s">
        <v>286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72</v>
      </c>
      <c r="AA67" s="73"/>
      <c r="AB67" s="73"/>
      <c r="AC67" s="73"/>
      <c r="AD67" s="73"/>
      <c r="AE67" s="76" t="s">
        <v>122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264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76" t="s">
        <v>122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287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72</v>
      </c>
      <c r="AA69" s="73"/>
      <c r="AB69" s="73"/>
      <c r="AC69" s="73"/>
      <c r="AD69" s="73"/>
      <c r="AE69" s="76" t="s">
        <v>122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288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76" t="s">
        <v>129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8" t="s">
        <v>289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72</v>
      </c>
      <c r="AA71" s="73"/>
      <c r="AB71" s="73"/>
      <c r="AC71" s="73"/>
      <c r="AD71" s="73"/>
      <c r="AE71" s="76" t="s">
        <v>129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290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72</v>
      </c>
      <c r="AA72" s="73"/>
      <c r="AB72" s="73"/>
      <c r="AC72" s="73"/>
      <c r="AD72" s="73"/>
      <c r="AE72" s="76" t="s">
        <v>129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291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72</v>
      </c>
      <c r="AA73" s="73"/>
      <c r="AB73" s="73"/>
      <c r="AC73" s="73"/>
      <c r="AD73" s="73"/>
      <c r="AE73" s="76" t="s">
        <v>122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292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75</v>
      </c>
      <c r="AA74" s="73"/>
      <c r="AB74" s="73"/>
      <c r="AC74" s="73"/>
      <c r="AD74" s="73"/>
      <c r="AE74" s="88" t="s">
        <v>293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30000</v>
      </c>
      <c r="AX74" s="58"/>
      <c r="AY74" s="58"/>
      <c r="AZ74" s="58"/>
      <c r="BA74" s="58"/>
      <c r="BB74" s="58"/>
      <c r="BC74" s="58"/>
      <c r="BD74" s="58"/>
      <c r="BE74" s="58">
        <v>30000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5" t="s">
        <v>77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8" t="s">
        <v>294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72</v>
      </c>
      <c r="AA76" s="73"/>
      <c r="AB76" s="73"/>
      <c r="AC76" s="73"/>
      <c r="AD76" s="73"/>
      <c r="AE76" s="88" t="s">
        <v>129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8">
        <v>600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8" t="s">
        <v>295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75</v>
      </c>
      <c r="AA77" s="73"/>
      <c r="AB77" s="73"/>
      <c r="AC77" s="73"/>
      <c r="AD77" s="73"/>
      <c r="AE77" s="88" t="s">
        <v>93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8" t="s">
        <v>296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75</v>
      </c>
      <c r="AA78" s="73"/>
      <c r="AB78" s="73"/>
      <c r="AC78" s="73"/>
      <c r="AD78" s="73"/>
      <c r="AE78" s="88" t="s">
        <v>93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8" t="s">
        <v>297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3" t="s">
        <v>269</v>
      </c>
      <c r="AA79" s="73"/>
      <c r="AB79" s="73"/>
      <c r="AC79" s="73"/>
      <c r="AD79" s="73"/>
      <c r="AE79" s="88" t="s">
        <v>129</v>
      </c>
      <c r="AF79" s="106"/>
      <c r="AG79" s="106"/>
      <c r="AH79" s="106"/>
      <c r="AI79" s="106"/>
      <c r="AJ79" s="106"/>
      <c r="AK79" s="106"/>
      <c r="AL79" s="106"/>
      <c r="AM79" s="106"/>
      <c r="AN79" s="107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8" t="s">
        <v>298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3" t="s">
        <v>138</v>
      </c>
      <c r="AA80" s="73"/>
      <c r="AB80" s="73"/>
      <c r="AC80" s="73"/>
      <c r="AD80" s="73"/>
      <c r="AE80" s="88" t="s">
        <v>129</v>
      </c>
      <c r="AF80" s="106"/>
      <c r="AG80" s="106"/>
      <c r="AH80" s="106"/>
      <c r="AI80" s="106"/>
      <c r="AJ80" s="106"/>
      <c r="AK80" s="106"/>
      <c r="AL80" s="106"/>
      <c r="AM80" s="106"/>
      <c r="AN80" s="107"/>
      <c r="AO80" s="58">
        <v>15000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15000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8" t="s">
        <v>299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73" t="s">
        <v>138</v>
      </c>
      <c r="AA81" s="73"/>
      <c r="AB81" s="73"/>
      <c r="AC81" s="73"/>
      <c r="AD81" s="73"/>
      <c r="AE81" s="88" t="s">
        <v>129</v>
      </c>
      <c r="AF81" s="106"/>
      <c r="AG81" s="106"/>
      <c r="AH81" s="106"/>
      <c r="AI81" s="106"/>
      <c r="AJ81" s="106"/>
      <c r="AK81" s="106"/>
      <c r="AL81" s="106"/>
      <c r="AM81" s="106"/>
      <c r="AN81" s="107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8" t="s">
        <v>300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3" t="s">
        <v>138</v>
      </c>
      <c r="AA82" s="73"/>
      <c r="AB82" s="73"/>
      <c r="AC82" s="73"/>
      <c r="AD82" s="73"/>
      <c r="AE82" s="88" t="s">
        <v>129</v>
      </c>
      <c r="AF82" s="106"/>
      <c r="AG82" s="106"/>
      <c r="AH82" s="106"/>
      <c r="AI82" s="106"/>
      <c r="AJ82" s="106"/>
      <c r="AK82" s="106"/>
      <c r="AL82" s="106"/>
      <c r="AM82" s="106"/>
      <c r="AN82" s="107"/>
      <c r="AO82" s="58">
        <v>15000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8" t="s">
        <v>123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3" t="s">
        <v>72</v>
      </c>
      <c r="AA83" s="73"/>
      <c r="AB83" s="73"/>
      <c r="AC83" s="73"/>
      <c r="AD83" s="73"/>
      <c r="AE83" s="88" t="s">
        <v>293</v>
      </c>
      <c r="AF83" s="106"/>
      <c r="AG83" s="106"/>
      <c r="AH83" s="106"/>
      <c r="AI83" s="106"/>
      <c r="AJ83" s="106"/>
      <c r="AK83" s="106"/>
      <c r="AL83" s="106"/>
      <c r="AM83" s="106"/>
      <c r="AN83" s="107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3">
        <v>0</v>
      </c>
      <c r="B84" s="93"/>
      <c r="C84" s="93"/>
      <c r="D84" s="93"/>
      <c r="E84" s="93"/>
      <c r="F84" s="93"/>
      <c r="G84" s="105" t="s">
        <v>84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102"/>
      <c r="AA84" s="102"/>
      <c r="AB84" s="102"/>
      <c r="AC84" s="102"/>
      <c r="AD84" s="102"/>
      <c r="AE84" s="105"/>
      <c r="AF84" s="108"/>
      <c r="AG84" s="108"/>
      <c r="AH84" s="108"/>
      <c r="AI84" s="108"/>
      <c r="AJ84" s="108"/>
      <c r="AK84" s="108"/>
      <c r="AL84" s="108"/>
      <c r="AM84" s="108"/>
      <c r="AN84" s="109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8" t="s">
        <v>301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3" t="s">
        <v>75</v>
      </c>
      <c r="AA85" s="73"/>
      <c r="AB85" s="73"/>
      <c r="AC85" s="73"/>
      <c r="AD85" s="73"/>
      <c r="AE85" s="88" t="s">
        <v>93</v>
      </c>
      <c r="AF85" s="106"/>
      <c r="AG85" s="106"/>
      <c r="AH85" s="106"/>
      <c r="AI85" s="106"/>
      <c r="AJ85" s="106"/>
      <c r="AK85" s="106"/>
      <c r="AL85" s="106"/>
      <c r="AM85" s="106"/>
      <c r="AN85" s="107"/>
      <c r="AO85" s="58">
        <v>6846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6846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8" t="s">
        <v>302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3" t="s">
        <v>75</v>
      </c>
      <c r="AA86" s="73"/>
      <c r="AB86" s="73"/>
      <c r="AC86" s="73"/>
      <c r="AD86" s="73"/>
      <c r="AE86" s="88" t="s">
        <v>93</v>
      </c>
      <c r="AF86" s="106"/>
      <c r="AG86" s="106"/>
      <c r="AH86" s="106"/>
      <c r="AI86" s="106"/>
      <c r="AJ86" s="106"/>
      <c r="AK86" s="106"/>
      <c r="AL86" s="106"/>
      <c r="AM86" s="106"/>
      <c r="AN86" s="107"/>
      <c r="AO86" s="58">
        <v>10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8" t="s">
        <v>191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3" t="s">
        <v>75</v>
      </c>
      <c r="AA87" s="73"/>
      <c r="AB87" s="73"/>
      <c r="AC87" s="73"/>
      <c r="AD87" s="73"/>
      <c r="AE87" s="88" t="s">
        <v>93</v>
      </c>
      <c r="AF87" s="106"/>
      <c r="AG87" s="106"/>
      <c r="AH87" s="106"/>
      <c r="AI87" s="106"/>
      <c r="AJ87" s="106"/>
      <c r="AK87" s="106"/>
      <c r="AL87" s="106"/>
      <c r="AM87" s="106"/>
      <c r="AN87" s="107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30000</v>
      </c>
      <c r="AX87" s="58"/>
      <c r="AY87" s="58"/>
      <c r="AZ87" s="58"/>
      <c r="BA87" s="58"/>
      <c r="BB87" s="58"/>
      <c r="BC87" s="58"/>
      <c r="BD87" s="58"/>
      <c r="BE87" s="58">
        <v>30000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3">
        <v>0</v>
      </c>
      <c r="B88" s="93"/>
      <c r="C88" s="93"/>
      <c r="D88" s="93"/>
      <c r="E88" s="93"/>
      <c r="F88" s="93"/>
      <c r="G88" s="105" t="s">
        <v>94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9"/>
      <c r="Z88" s="102"/>
      <c r="AA88" s="102"/>
      <c r="AB88" s="102"/>
      <c r="AC88" s="102"/>
      <c r="AD88" s="102"/>
      <c r="AE88" s="105"/>
      <c r="AF88" s="108"/>
      <c r="AG88" s="108"/>
      <c r="AH88" s="108"/>
      <c r="AI88" s="108"/>
      <c r="AJ88" s="108"/>
      <c r="AK88" s="108"/>
      <c r="AL88" s="108"/>
      <c r="AM88" s="108"/>
      <c r="AN88" s="109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8" t="s">
        <v>303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73" t="s">
        <v>96</v>
      </c>
      <c r="AA89" s="73"/>
      <c r="AB89" s="73"/>
      <c r="AC89" s="73"/>
      <c r="AD89" s="73"/>
      <c r="AE89" s="88" t="s">
        <v>93</v>
      </c>
      <c r="AF89" s="106"/>
      <c r="AG89" s="106"/>
      <c r="AH89" s="106"/>
      <c r="AI89" s="106"/>
      <c r="AJ89" s="106"/>
      <c r="AK89" s="106"/>
      <c r="AL89" s="106"/>
      <c r="AM89" s="106"/>
      <c r="AN89" s="107"/>
      <c r="AO89" s="58">
        <v>10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8" t="s">
        <v>98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73" t="s">
        <v>96</v>
      </c>
      <c r="AA90" s="73"/>
      <c r="AB90" s="73"/>
      <c r="AC90" s="73"/>
      <c r="AD90" s="73"/>
      <c r="AE90" s="88" t="s">
        <v>93</v>
      </c>
      <c r="AF90" s="106"/>
      <c r="AG90" s="106"/>
      <c r="AH90" s="106"/>
      <c r="AI90" s="106"/>
      <c r="AJ90" s="106"/>
      <c r="AK90" s="106"/>
      <c r="AL90" s="106"/>
      <c r="AM90" s="106"/>
      <c r="AN90" s="107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100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7" t="s">
        <v>107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9" t="s">
        <v>109</v>
      </c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</row>
    <row r="94" spans="1:64" x14ac:dyDescent="0.2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 x14ac:dyDescent="0.2">
      <c r="A95" s="75" t="s">
        <v>3</v>
      </c>
      <c r="B95" s="75"/>
      <c r="C95" s="75"/>
      <c r="D95" s="75"/>
      <c r="E95" s="75"/>
      <c r="F95" s="75"/>
    </row>
    <row r="96" spans="1:64" ht="13.15" customHeight="1" x14ac:dyDescent="0.2">
      <c r="A96" s="114" t="s">
        <v>106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</row>
    <row r="97" spans="1:59" x14ac:dyDescent="0.2">
      <c r="A97" s="86" t="s">
        <v>46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7" t="s">
        <v>108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9" t="s">
        <v>110</v>
      </c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</row>
    <row r="100" spans="1:59" x14ac:dyDescent="0.2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 x14ac:dyDescent="0.2">
      <c r="A101" s="121">
        <v>45519</v>
      </c>
      <c r="B101" s="87"/>
      <c r="C101" s="87"/>
      <c r="D101" s="87"/>
      <c r="E101" s="87"/>
      <c r="F101" s="87"/>
      <c r="G101" s="87"/>
      <c r="H101" s="87"/>
    </row>
    <row r="102" spans="1:59" x14ac:dyDescent="0.2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101:H101"/>
    <mergeCell ref="A102:H102"/>
    <mergeCell ref="A96:AS96"/>
    <mergeCell ref="A97:AS97"/>
    <mergeCell ref="A99:V99"/>
    <mergeCell ref="W99:AM99"/>
    <mergeCell ref="AO99:BG99"/>
    <mergeCell ref="W100:AM100"/>
    <mergeCell ref="AO100:BG100"/>
    <mergeCell ref="A93:V93"/>
    <mergeCell ref="W93:AM93"/>
    <mergeCell ref="AO93:BG93"/>
    <mergeCell ref="W94:AM94"/>
    <mergeCell ref="AO94:BG94"/>
    <mergeCell ref="A95:F9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90">
    <cfRule type="cellIs" dxfId="23" priority="1" stopIfTrue="1" operator="equal">
      <formula>$G64</formula>
    </cfRule>
  </conditionalFormatting>
  <conditionalFormatting sqref="D49:D50">
    <cfRule type="cellIs" dxfId="22" priority="2" stopIfTrue="1" operator="equal">
      <formula>$D48</formula>
    </cfRule>
  </conditionalFormatting>
  <conditionalFormatting sqref="A65:F90">
    <cfRule type="cellIs" dxfId="21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DFD1-D9DF-4936-B5F2-FEBA9158A890}">
  <sheetPr>
    <pageSetUpPr fitToPage="1"/>
  </sheetPr>
  <dimension ref="A1:CA91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324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325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326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310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140064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140064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0" t="s">
        <v>322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323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310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9" t="s">
        <v>311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9" t="s">
        <v>312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9" t="s">
        <v>313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8">
        <v>120000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9" t="s">
        <v>312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8">
        <v>20064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20064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3"/>
      <c r="B53" s="93"/>
      <c r="C53" s="93"/>
      <c r="D53" s="94" t="s">
        <v>67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97">
        <v>140064</v>
      </c>
      <c r="AD53" s="97"/>
      <c r="AE53" s="97"/>
      <c r="AF53" s="97"/>
      <c r="AG53" s="97"/>
      <c r="AH53" s="97"/>
      <c r="AI53" s="97"/>
      <c r="AJ53" s="97"/>
      <c r="AK53" s="97">
        <v>0</v>
      </c>
      <c r="AL53" s="97"/>
      <c r="AM53" s="97"/>
      <c r="AN53" s="97"/>
      <c r="AO53" s="97"/>
      <c r="AP53" s="97"/>
      <c r="AQ53" s="97"/>
      <c r="AR53" s="97"/>
      <c r="AS53" s="97">
        <f>AC53+AK53</f>
        <v>140064</v>
      </c>
      <c r="AT53" s="97"/>
      <c r="AU53" s="97"/>
      <c r="AV53" s="97"/>
      <c r="AW53" s="97"/>
      <c r="AX53" s="97"/>
      <c r="AY53" s="97"/>
      <c r="AZ53" s="97"/>
      <c r="BA53" s="98"/>
      <c r="BB53" s="98"/>
      <c r="BC53" s="98"/>
      <c r="BD53" s="98"/>
      <c r="BE53" s="98"/>
      <c r="BF53" s="98"/>
      <c r="BG53" s="98"/>
      <c r="BH53" s="98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113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9" t="s">
        <v>314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58">
        <v>140064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140064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3"/>
      <c r="B62" s="93"/>
      <c r="C62" s="93"/>
      <c r="D62" s="94" t="s">
        <v>26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97">
        <v>140064</v>
      </c>
      <c r="AC62" s="97"/>
      <c r="AD62" s="97"/>
      <c r="AE62" s="97"/>
      <c r="AF62" s="97"/>
      <c r="AG62" s="97"/>
      <c r="AH62" s="97"/>
      <c r="AI62" s="97"/>
      <c r="AJ62" s="97">
        <v>0</v>
      </c>
      <c r="AK62" s="97"/>
      <c r="AL62" s="97"/>
      <c r="AM62" s="97"/>
      <c r="AN62" s="97"/>
      <c r="AO62" s="97"/>
      <c r="AP62" s="97"/>
      <c r="AQ62" s="97"/>
      <c r="AR62" s="97">
        <f>AB62+AJ62</f>
        <v>140064</v>
      </c>
      <c r="AS62" s="97"/>
      <c r="AT62" s="97"/>
      <c r="AU62" s="97"/>
      <c r="AV62" s="97"/>
      <c r="AW62" s="97"/>
      <c r="AX62" s="97"/>
      <c r="AY62" s="97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2" t="s">
        <v>31</v>
      </c>
      <c r="AF67" s="82"/>
      <c r="AG67" s="82"/>
      <c r="AH67" s="82"/>
      <c r="AI67" s="82"/>
      <c r="AJ67" s="82"/>
      <c r="AK67" s="82"/>
      <c r="AL67" s="82"/>
      <c r="AM67" s="82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70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99" t="s">
        <v>69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8" t="s">
        <v>315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75</v>
      </c>
      <c r="AA69" s="73"/>
      <c r="AB69" s="73"/>
      <c r="AC69" s="73"/>
      <c r="AD69" s="73"/>
      <c r="AE69" s="88" t="s">
        <v>155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120000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8" t="s">
        <v>316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75</v>
      </c>
      <c r="AA70" s="73"/>
      <c r="AB70" s="73"/>
      <c r="AC70" s="73"/>
      <c r="AD70" s="73"/>
      <c r="AE70" s="88" t="s">
        <v>83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20064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20064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77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317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72</v>
      </c>
      <c r="AA72" s="73"/>
      <c r="AB72" s="73"/>
      <c r="AC72" s="73"/>
      <c r="AD72" s="73"/>
      <c r="AE72" s="88" t="s">
        <v>155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10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8" t="s">
        <v>318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72</v>
      </c>
      <c r="AA73" s="73"/>
      <c r="AB73" s="73"/>
      <c r="AC73" s="73"/>
      <c r="AD73" s="73"/>
      <c r="AE73" s="88" t="s">
        <v>319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8">
        <v>400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3">
        <v>0</v>
      </c>
      <c r="B74" s="93"/>
      <c r="C74" s="93"/>
      <c r="D74" s="93"/>
      <c r="E74" s="93"/>
      <c r="F74" s="93"/>
      <c r="G74" s="105" t="s">
        <v>84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102"/>
      <c r="AA74" s="102"/>
      <c r="AB74" s="102"/>
      <c r="AC74" s="102"/>
      <c r="AD74" s="102"/>
      <c r="AE74" s="105"/>
      <c r="AF74" s="108"/>
      <c r="AG74" s="108"/>
      <c r="AH74" s="108"/>
      <c r="AI74" s="108"/>
      <c r="AJ74" s="108"/>
      <c r="AK74" s="108"/>
      <c r="AL74" s="108"/>
      <c r="AM74" s="108"/>
      <c r="AN74" s="109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8" t="s">
        <v>320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3" t="s">
        <v>75</v>
      </c>
      <c r="AA75" s="73"/>
      <c r="AB75" s="73"/>
      <c r="AC75" s="73"/>
      <c r="AD75" s="73"/>
      <c r="AE75" s="88" t="s">
        <v>93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8">
        <v>2006.4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2006.4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8" t="s">
        <v>321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75</v>
      </c>
      <c r="AA76" s="73"/>
      <c r="AB76" s="73"/>
      <c r="AC76" s="73"/>
      <c r="AD76" s="73"/>
      <c r="AE76" s="88" t="s">
        <v>155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8">
        <v>300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3">
        <v>0</v>
      </c>
      <c r="B77" s="93"/>
      <c r="C77" s="93"/>
      <c r="D77" s="93"/>
      <c r="E77" s="93"/>
      <c r="F77" s="93"/>
      <c r="G77" s="105" t="s">
        <v>94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102"/>
      <c r="AA77" s="102"/>
      <c r="AB77" s="102"/>
      <c r="AC77" s="102"/>
      <c r="AD77" s="102"/>
      <c r="AE77" s="105"/>
      <c r="AF77" s="108"/>
      <c r="AG77" s="108"/>
      <c r="AH77" s="108"/>
      <c r="AI77" s="108"/>
      <c r="AJ77" s="108"/>
      <c r="AK77" s="108"/>
      <c r="AL77" s="108"/>
      <c r="AM77" s="108"/>
      <c r="AN77" s="109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8" t="s">
        <v>98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3" t="s">
        <v>96</v>
      </c>
      <c r="AA78" s="73"/>
      <c r="AB78" s="73"/>
      <c r="AC78" s="73"/>
      <c r="AD78" s="73"/>
      <c r="AE78" s="88" t="s">
        <v>93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7" t="s">
        <v>107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109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4" t="s">
        <v>106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 x14ac:dyDescent="0.2">
      <c r="A85" s="86" t="s">
        <v>46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7" t="s">
        <v>108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9" t="s">
        <v>110</v>
      </c>
      <c r="AP87" s="120"/>
      <c r="AQ87" s="120"/>
      <c r="AR87" s="120"/>
      <c r="AS87" s="120"/>
      <c r="AT87" s="120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0"/>
      <c r="BG87" s="120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1">
        <v>45519</v>
      </c>
      <c r="B89" s="87"/>
      <c r="C89" s="87"/>
      <c r="D89" s="87"/>
      <c r="E89" s="87"/>
      <c r="F89" s="87"/>
      <c r="G89" s="87"/>
      <c r="H89" s="87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39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S53:AZ53"/>
    <mergeCell ref="A89:H89"/>
    <mergeCell ref="A90:H90"/>
    <mergeCell ref="A42:F42"/>
    <mergeCell ref="G42:BL42"/>
    <mergeCell ref="A43:F43"/>
    <mergeCell ref="G43:BL43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 G69:G78">
    <cfRule type="cellIs" dxfId="20" priority="1" stopIfTrue="1" operator="equal">
      <formula>$G67</formula>
    </cfRule>
  </conditionalFormatting>
  <conditionalFormatting sqref="D51:D53">
    <cfRule type="cellIs" dxfId="19" priority="2" stopIfTrue="1" operator="equal">
      <formula>$D50</formula>
    </cfRule>
  </conditionalFormatting>
  <conditionalFormatting sqref="A68:F78">
    <cfRule type="cellIs" dxfId="18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1E7B-4D14-4159-BC99-4511060B1EC8}">
  <sheetPr>
    <pageSetUpPr fitToPage="1"/>
  </sheetPr>
  <dimension ref="A1:CA85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336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337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326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328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379000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379000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10" t="s">
        <v>334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335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327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328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379000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379000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379000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379000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9" t="s">
        <v>329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379000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379000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379000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379000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8" t="s">
        <v>330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75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379000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379000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5" t="s">
        <v>77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8" t="s">
        <v>331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76" t="s">
        <v>160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37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84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8" t="s">
        <v>332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75</v>
      </c>
      <c r="AA70" s="73"/>
      <c r="AB70" s="73"/>
      <c r="AC70" s="73"/>
      <c r="AD70" s="73"/>
      <c r="AE70" s="76" t="s">
        <v>93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10243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10243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94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8" t="s">
        <v>333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72</v>
      </c>
      <c r="AA72" s="73"/>
      <c r="AB72" s="73"/>
      <c r="AC72" s="73"/>
      <c r="AD72" s="73"/>
      <c r="AE72" s="76" t="s">
        <v>93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107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109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106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108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110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1">
        <v>45519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17" priority="1" stopIfTrue="1" operator="equal">
      <formula>$G64</formula>
    </cfRule>
  </conditionalFormatting>
  <conditionalFormatting sqref="D49:D50">
    <cfRule type="cellIs" dxfId="16" priority="2" stopIfTrue="1" operator="equal">
      <formula>$D48</formula>
    </cfRule>
  </conditionalFormatting>
  <conditionalFormatting sqref="A65:F72">
    <cfRule type="cellIs" dxfId="15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73D7-7B41-4EDB-8D55-F987FE68DEE3}">
  <sheetPr>
    <pageSetUpPr fitToPage="1"/>
  </sheetPr>
  <dimension ref="A1:CA85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347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348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349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339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6600000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6600000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10" t="s">
        <v>345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346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338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339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6600000</v>
      </c>
      <c r="AL49" s="58"/>
      <c r="AM49" s="58"/>
      <c r="AN49" s="58"/>
      <c r="AO49" s="58"/>
      <c r="AP49" s="58"/>
      <c r="AQ49" s="58"/>
      <c r="AR49" s="58"/>
      <c r="AS49" s="58">
        <f>AC49+AK49</f>
        <v>6600000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6600000</v>
      </c>
      <c r="AL50" s="97"/>
      <c r="AM50" s="97"/>
      <c r="AN50" s="97"/>
      <c r="AO50" s="97"/>
      <c r="AP50" s="97"/>
      <c r="AQ50" s="97"/>
      <c r="AR50" s="97"/>
      <c r="AS50" s="97">
        <f>AC50+AK50</f>
        <v>6600000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340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6600000</v>
      </c>
      <c r="AK58" s="58"/>
      <c r="AL58" s="58"/>
      <c r="AM58" s="58"/>
      <c r="AN58" s="58"/>
      <c r="AO58" s="58"/>
      <c r="AP58" s="58"/>
      <c r="AQ58" s="58"/>
      <c r="AR58" s="58">
        <f>AB58+AJ58</f>
        <v>6600000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6600000</v>
      </c>
      <c r="AK59" s="97"/>
      <c r="AL59" s="97"/>
      <c r="AM59" s="97"/>
      <c r="AN59" s="97"/>
      <c r="AO59" s="97"/>
      <c r="AP59" s="97"/>
      <c r="AQ59" s="97"/>
      <c r="AR59" s="97">
        <f>AB59+AJ59</f>
        <v>6600000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341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75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6600000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6600000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5" t="s">
        <v>77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342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84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343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75</v>
      </c>
      <c r="AA70" s="73"/>
      <c r="AB70" s="73"/>
      <c r="AC70" s="73"/>
      <c r="AD70" s="73"/>
      <c r="AE70" s="88" t="s">
        <v>168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330000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94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8" t="s">
        <v>344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96</v>
      </c>
      <c r="AA72" s="73"/>
      <c r="AB72" s="73"/>
      <c r="AC72" s="73"/>
      <c r="AD72" s="73"/>
      <c r="AE72" s="88" t="s">
        <v>93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107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109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106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108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110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1">
        <v>45519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14" priority="1" stopIfTrue="1" operator="equal">
      <formula>$G64</formula>
    </cfRule>
  </conditionalFormatting>
  <conditionalFormatting sqref="D49:D50">
    <cfRule type="cellIs" dxfId="13" priority="2" stopIfTrue="1" operator="equal">
      <formula>$D48</formula>
    </cfRule>
  </conditionalFormatting>
  <conditionalFormatting sqref="A65:F72">
    <cfRule type="cellIs" dxfId="12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C2B50-D636-4532-A753-CA605D3EA23D}">
  <dimension ref="A1:CA85"/>
  <sheetViews>
    <sheetView topLeftCell="A4" zoomScaleNormal="100" zoomScaleSheetLayoutView="100" workbookViewId="0">
      <selection activeCell="A9" sqref="A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15.75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10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17.25" customHeight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12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358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360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361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359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10" t="s">
        <v>357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350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9" t="s">
        <v>351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352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260000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260000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260000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260000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340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260000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260000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260000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260000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353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75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260000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260000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5" t="s">
        <v>77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354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76" t="s">
        <v>160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84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355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75</v>
      </c>
      <c r="AA70" s="73"/>
      <c r="AB70" s="73"/>
      <c r="AC70" s="73"/>
      <c r="AD70" s="73"/>
      <c r="AE70" s="76" t="s">
        <v>93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86666.6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86666.6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94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356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96</v>
      </c>
      <c r="AA72" s="73"/>
      <c r="AB72" s="73"/>
      <c r="AC72" s="73"/>
      <c r="AD72" s="73"/>
      <c r="AE72" s="76" t="s">
        <v>93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107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109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106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108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110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1">
        <v>45519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11" priority="1" stopIfTrue="1" operator="equal">
      <formula>$G64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5:F72">
    <cfRule type="cellIs" dxfId="9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51BA-0D45-458E-94CC-99C3CCFCAF80}">
  <sheetPr>
    <pageSetUpPr fitToPage="1"/>
  </sheetPr>
  <dimension ref="A1:CA90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377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379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380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378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2826300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2826300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10" t="s">
        <v>375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376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362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9" t="s">
        <v>363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9" t="s">
        <v>364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8">
        <v>2826300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2826300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2826300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2826300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9" t="s">
        <v>365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8">
        <v>2826300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2826300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3"/>
      <c r="B60" s="93"/>
      <c r="C60" s="93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2826300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2826300</v>
      </c>
      <c r="AS60" s="97"/>
      <c r="AT60" s="97"/>
      <c r="AU60" s="97"/>
      <c r="AV60" s="97"/>
      <c r="AW60" s="97"/>
      <c r="AX60" s="97"/>
      <c r="AY60" s="97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2" t="s">
        <v>31</v>
      </c>
      <c r="AF65" s="82"/>
      <c r="AG65" s="82"/>
      <c r="AH65" s="82"/>
      <c r="AI65" s="82"/>
      <c r="AJ65" s="82"/>
      <c r="AK65" s="82"/>
      <c r="AL65" s="82"/>
      <c r="AM65" s="82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3">
        <v>0</v>
      </c>
      <c r="B66" s="93"/>
      <c r="C66" s="93"/>
      <c r="D66" s="93"/>
      <c r="E66" s="93"/>
      <c r="F66" s="93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8" t="s">
        <v>366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1826300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1826300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8" t="s">
        <v>367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75</v>
      </c>
      <c r="AA68" s="73"/>
      <c r="AB68" s="73"/>
      <c r="AC68" s="73"/>
      <c r="AD68" s="73"/>
      <c r="AE68" s="76" t="s">
        <v>83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1000000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8" t="s">
        <v>368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76" t="s">
        <v>369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8" t="s">
        <v>370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72</v>
      </c>
      <c r="AA71" s="73"/>
      <c r="AB71" s="73"/>
      <c r="AC71" s="73"/>
      <c r="AD71" s="73"/>
      <c r="AE71" s="76" t="s">
        <v>83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05" t="s">
        <v>84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104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8" t="s">
        <v>371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3" t="s">
        <v>75</v>
      </c>
      <c r="AA73" s="73"/>
      <c r="AB73" s="73"/>
      <c r="AC73" s="73"/>
      <c r="AD73" s="73"/>
      <c r="AE73" s="76" t="s">
        <v>93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152191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152191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8" t="s">
        <v>372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75</v>
      </c>
      <c r="AA74" s="73"/>
      <c r="AB74" s="73"/>
      <c r="AC74" s="73"/>
      <c r="AD74" s="73"/>
      <c r="AE74" s="76" t="s">
        <v>93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3">
        <v>0</v>
      </c>
      <c r="B75" s="93"/>
      <c r="C75" s="93"/>
      <c r="D75" s="93"/>
      <c r="E75" s="93"/>
      <c r="F75" s="93"/>
      <c r="G75" s="105" t="s">
        <v>94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104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8" t="s">
        <v>373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3" t="s">
        <v>96</v>
      </c>
      <c r="AA76" s="73"/>
      <c r="AB76" s="73"/>
      <c r="AC76" s="73"/>
      <c r="AD76" s="73"/>
      <c r="AE76" s="76" t="s">
        <v>93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35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8" t="s">
        <v>374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3" t="s">
        <v>96</v>
      </c>
      <c r="AA77" s="73"/>
      <c r="AB77" s="73"/>
      <c r="AC77" s="73"/>
      <c r="AD77" s="73"/>
      <c r="AE77" s="76" t="s">
        <v>93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7" t="s">
        <v>107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9" t="s">
        <v>109</v>
      </c>
      <c r="AP80" s="120"/>
      <c r="AQ80" s="120"/>
      <c r="AR80" s="120"/>
      <c r="AS80" s="120"/>
      <c r="AT80" s="120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0"/>
      <c r="BG80" s="120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4" t="s">
        <v>106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</row>
    <row r="84" spans="1:59" x14ac:dyDescent="0.2">
      <c r="A84" s="86" t="s">
        <v>46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7" t="s">
        <v>108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9" t="s">
        <v>110</v>
      </c>
      <c r="AP86" s="120"/>
      <c r="AQ86" s="120"/>
      <c r="AR86" s="120"/>
      <c r="AS86" s="120"/>
      <c r="AT86" s="120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0"/>
      <c r="BG86" s="120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21">
        <v>45519</v>
      </c>
      <c r="B88" s="87"/>
      <c r="C88" s="87"/>
      <c r="D88" s="87"/>
      <c r="E88" s="87"/>
      <c r="F88" s="87"/>
      <c r="G88" s="87"/>
      <c r="H88" s="87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9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8:H88"/>
    <mergeCell ref="A89:H89"/>
    <mergeCell ref="A42:F42"/>
    <mergeCell ref="G42:BL42"/>
    <mergeCell ref="A51:C51"/>
    <mergeCell ref="D51:AB51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 G67:G77">
    <cfRule type="cellIs" dxfId="8" priority="1" stopIfTrue="1" operator="equal">
      <formula>$G65</formula>
    </cfRule>
  </conditionalFormatting>
  <conditionalFormatting sqref="D50:D51">
    <cfRule type="cellIs" dxfId="7" priority="2" stopIfTrue="1" operator="equal">
      <formula>$D49</formula>
    </cfRule>
  </conditionalFormatting>
  <conditionalFormatting sqref="A66:F77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1F357-FAB3-4909-8F67-203B8202F4A4}">
  <sheetPr>
    <pageSetUpPr fitToPage="1"/>
  </sheetPr>
  <dimension ref="A1:CA85"/>
  <sheetViews>
    <sheetView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388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390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361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389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31000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10" t="s">
        <v>387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167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335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381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382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31000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31000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31000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9" t="s">
        <v>329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31000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31000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31000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31000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383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75</v>
      </c>
      <c r="AA66" s="73"/>
      <c r="AB66" s="73"/>
      <c r="AC66" s="73"/>
      <c r="AD66" s="73"/>
      <c r="AE66" s="76" t="s">
        <v>76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31000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31000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5" t="s">
        <v>77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8" t="s">
        <v>384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88" t="s">
        <v>168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84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385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75</v>
      </c>
      <c r="AA70" s="73"/>
      <c r="AB70" s="73"/>
      <c r="AC70" s="73"/>
      <c r="AD70" s="73"/>
      <c r="AE70" s="88" t="s">
        <v>93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10333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10333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94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386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96</v>
      </c>
      <c r="AA72" s="73"/>
      <c r="AB72" s="73"/>
      <c r="AC72" s="73"/>
      <c r="AD72" s="73"/>
      <c r="AE72" s="88" t="s">
        <v>93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107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109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106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108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110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1">
        <v>45519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5" priority="1" stopIfTrue="1" operator="equal">
      <formula>$G64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5:F72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D0B4-E913-4B1F-B32A-FAEA9C38EE59}">
  <sheetPr>
    <pageSetUpPr fitToPage="1"/>
  </sheetPr>
  <dimension ref="A1:CA85"/>
  <sheetViews>
    <sheetView topLeftCell="A4" zoomScaleNormal="100" zoomScaleSheetLayoutView="100" workbookViewId="0">
      <selection activeCell="AK20" sqref="AK20:BC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104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105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102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103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105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117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402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404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391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403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708300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708300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10" t="s">
        <v>400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167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401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392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393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708300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708300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708300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708300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394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708300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708300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708300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708300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8" t="s">
        <v>395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72</v>
      </c>
      <c r="AA66" s="73"/>
      <c r="AB66" s="73"/>
      <c r="AC66" s="73"/>
      <c r="AD66" s="73"/>
      <c r="AE66" s="76" t="s">
        <v>122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105" t="s">
        <v>77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8" t="s">
        <v>396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72</v>
      </c>
      <c r="AA68" s="73"/>
      <c r="AB68" s="73"/>
      <c r="AC68" s="73"/>
      <c r="AD68" s="73"/>
      <c r="AE68" s="88" t="s">
        <v>397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8">
        <v>34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84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8" t="s">
        <v>398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75</v>
      </c>
      <c r="AA70" s="73"/>
      <c r="AB70" s="73"/>
      <c r="AC70" s="73"/>
      <c r="AD70" s="73"/>
      <c r="AE70" s="88" t="s">
        <v>93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20832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20832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105" t="s">
        <v>94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8" t="s">
        <v>399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96</v>
      </c>
      <c r="AA72" s="73"/>
      <c r="AB72" s="73"/>
      <c r="AC72" s="73"/>
      <c r="AD72" s="73"/>
      <c r="AE72" s="88" t="s">
        <v>93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8">
        <v>40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7" t="s">
        <v>107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9" t="s">
        <v>109</v>
      </c>
      <c r="AP75" s="120"/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4" t="s">
        <v>106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 x14ac:dyDescent="0.2">
      <c r="A79" s="86" t="s">
        <v>46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7" t="s">
        <v>108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9" t="s">
        <v>110</v>
      </c>
      <c r="AP81" s="120"/>
      <c r="AQ81" s="120"/>
      <c r="AR81" s="120"/>
      <c r="AS81" s="120"/>
      <c r="AT81" s="120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0"/>
      <c r="BG81" s="120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21">
        <v>45519</v>
      </c>
      <c r="B83" s="87"/>
      <c r="C83" s="87"/>
      <c r="D83" s="87"/>
      <c r="E83" s="87"/>
      <c r="F83" s="87"/>
      <c r="G83" s="87"/>
      <c r="H83" s="87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15</vt:i4>
      </vt:variant>
      <vt:variant>
        <vt:lpstr>Іменовані діапазони</vt:lpstr>
      </vt:variant>
      <vt:variant>
        <vt:i4>15</vt:i4>
      </vt:variant>
    </vt:vector>
  </HeadingPairs>
  <TitlesOfParts>
    <vt:vector size="30" baseType="lpstr">
      <vt:lpstr>КПК0110150</vt:lpstr>
      <vt:lpstr>КПК0111010</vt:lpstr>
      <vt:lpstr>КПК0111021</vt:lpstr>
      <vt:lpstr>КПК0113230</vt:lpstr>
      <vt:lpstr>КПК0113241</vt:lpstr>
      <vt:lpstr>КПК0113242</vt:lpstr>
      <vt:lpstr>КПК0114030</vt:lpstr>
      <vt:lpstr>КПК0114060</vt:lpstr>
      <vt:lpstr>КПК0117110</vt:lpstr>
      <vt:lpstr>КПК0117130</vt:lpstr>
      <vt:lpstr>КПК0117321</vt:lpstr>
      <vt:lpstr>КПК0117370</vt:lpstr>
      <vt:lpstr>КПК0117461</vt:lpstr>
      <vt:lpstr>КПК0117650</vt:lpstr>
      <vt:lpstr>КПК0118130</vt:lpstr>
      <vt:lpstr>КПК0110150!Область_друку</vt:lpstr>
      <vt:lpstr>КПК0111010!Область_друку</vt:lpstr>
      <vt:lpstr>КПК0111021!Область_друку</vt:lpstr>
      <vt:lpstr>КПК0113230!Область_друку</vt:lpstr>
      <vt:lpstr>КПК0113241!Область_друку</vt:lpstr>
      <vt:lpstr>КПК0113242!Область_друку</vt:lpstr>
      <vt:lpstr>КПК0114030!Область_друку</vt:lpstr>
      <vt:lpstr>КПК0114060!Область_друку</vt:lpstr>
      <vt:lpstr>КПК0117110!Область_друку</vt:lpstr>
      <vt:lpstr>КПК0117130!Область_друку</vt:lpstr>
      <vt:lpstr>КПК0117321!Область_друку</vt:lpstr>
      <vt:lpstr>КПК0117370!Область_друку</vt:lpstr>
      <vt:lpstr>КПК0117461!Область_друку</vt:lpstr>
      <vt:lpstr>КПК0117650!Область_друку</vt:lpstr>
      <vt:lpstr>КПК0118130!Область_друку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Любов Міщук</cp:lastModifiedBy>
  <cp:lastPrinted>2024-08-22T11:50:42Z</cp:lastPrinted>
  <dcterms:created xsi:type="dcterms:W3CDTF">2016-08-15T09:54:21Z</dcterms:created>
  <dcterms:modified xsi:type="dcterms:W3CDTF">2024-08-22T12:08:47Z</dcterms:modified>
</cp:coreProperties>
</file>