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shchuk\Desktop\ФІНАНСОВИЙ ВІДДІЛ\2024\паспорти сільська рада  2024 рік\"/>
    </mc:Choice>
  </mc:AlternateContent>
  <xr:revisionPtr revIDLastSave="0" documentId="8_{6F9F91A0-D065-4367-88DB-3F91AAE83207}" xr6:coauthVersionLast="47" xr6:coauthVersionMax="47" xr10:uidLastSave="{00000000-0000-0000-0000-000000000000}"/>
  <bookViews>
    <workbookView xWindow="-120" yWindow="-120" windowWidth="29040" windowHeight="15840"/>
  </bookViews>
  <sheets>
    <sheet name="КПК0110160" sheetId="4" r:id="rId1"/>
    <sheet name="КПК0111021" sheetId="6" r:id="rId2"/>
    <sheet name="КПК0113035" sheetId="11" r:id="rId3"/>
  </sheets>
  <definedNames>
    <definedName name="_xlnm.Print_Area" localSheetId="0">КПК0110160!$A$1:$BM$89</definedName>
    <definedName name="_xlnm.Print_Area" localSheetId="1">КПК0111021!$A$1:$BM$93</definedName>
    <definedName name="_xlnm.Print_Area" localSheetId="2">КПК0113035!$A$1:$BM$85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11" l="1"/>
  <c r="AR58" i="11"/>
  <c r="AS50" i="11"/>
  <c r="AS49" i="11"/>
  <c r="AR59" i="6"/>
  <c r="AR58" i="6"/>
  <c r="AS50" i="6"/>
  <c r="AS49" i="6"/>
  <c r="AR62" i="4"/>
  <c r="AR61" i="4"/>
  <c r="AS53" i="4"/>
  <c r="AS52" i="4"/>
</calcChain>
</file>

<file path=xl/sharedStrings.xml><?xml version="1.0" encoding="utf-8"?>
<sst xmlns="http://schemas.openxmlformats.org/spreadsheetml/2006/main" count="444" uniqueCount="152">
  <si>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</si>
  <si>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</si>
  <si>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</si>
  <si>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</si>
  <si>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</si>
  <si>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</si>
  <si>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</si>
  <si>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</si>
  <si>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</si>
  <si>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</si>
  <si>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</si>
  <si>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</si>
  <si>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</si>
  <si>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</si>
  <si>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</si>
  <si>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</si>
  <si>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</si>
  <si>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</si>
  <si>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</si>
  <si>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</si>
  <si>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</si>
  <si>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</si>
  <si>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</si>
  <si>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</si>
  <si>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</si>
  <si>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</si>
  <si>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</si>
  <si>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</si>
  <si>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</si>
  <si>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</si>
  <si>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</si>
  <si>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</si>
  <si>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</si>
  <si>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</si>
  <si>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</si>
  <si>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</si>
  <si>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</si>
  <si>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</si>
  <si>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</si>
  <si>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</si>
  <si>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</si>
  <si>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</si>
  <si>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</si>
  <si>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</si>
  <si>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</si>
  <si>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</si>
  <si>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</si>
  <si>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</si>
  <si>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</si>
  <si>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</si>
  <si>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</si>
  <si>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</si>
  <si>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</si>
  <si>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</si>
  <si>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</si>
  <si>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</si>
  <si>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</si>
  <si>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</si>
  <si>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</si>
  <si>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</si>
  <si>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</si>
  <si>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</si>
  <si>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</si>
  <si>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</si>
  <si>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бюджетної програми у 2024 р.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</si>
  <si>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</si>
  <si>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</si>
  <si>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УСЬОГО</t>
  </si>
  <si>
    <t>Програма  соціально-економічного розвитку на 2021-2025 роки</t>
  </si>
  <si>
    <t>затрат</t>
  </si>
  <si>
    <t>Z1</t>
  </si>
  <si>
    <t>кількість штатних одиниць</t>
  </si>
  <si>
    <t>од.</t>
  </si>
  <si>
    <t>грн.</t>
  </si>
  <si>
    <t>кошторис</t>
  </si>
  <si>
    <t>продукту</t>
  </si>
  <si>
    <t>кількість отриманих листів, звернень, заяв, скарг</t>
  </si>
  <si>
    <t>рішення сесії</t>
  </si>
  <si>
    <t>ефективності</t>
  </si>
  <si>
    <t>Вхідна документація</t>
  </si>
  <si>
    <t>розрахунок</t>
  </si>
  <si>
    <t>якості</t>
  </si>
  <si>
    <t>відс.</t>
  </si>
  <si>
    <t>відсоток виконання завдання</t>
  </si>
  <si>
    <t>0100000</t>
  </si>
  <si>
    <t>26.03.2024</t>
  </si>
  <si>
    <t>90/01-03</t>
  </si>
  <si>
    <t>Розпорядження</t>
  </si>
  <si>
    <t>Вишнівська сільська територіальна громада</t>
  </si>
  <si>
    <t>Фінансовий відділ Вишнівської сільської ради</t>
  </si>
  <si>
    <t>Сільський голова</t>
  </si>
  <si>
    <t>Начальник відділу</t>
  </si>
  <si>
    <t>Віктор СУЩИК</t>
  </si>
  <si>
    <t>Любов ЮЩУК</t>
  </si>
  <si>
    <t>04333164</t>
  </si>
  <si>
    <t>0351800000</t>
  </si>
  <si>
    <t>гривень</t>
  </si>
  <si>
    <t>бюджетної програми місцевого бюджету на 2024  рік</t>
  </si>
  <si>
    <t>Вишнівська сільська рада</t>
  </si>
  <si>
    <t>0110000</t>
  </si>
  <si>
    <t>0111</t>
  </si>
  <si>
    <t>Виконання бюджетної програми на 2024 рік</t>
  </si>
  <si>
    <t>Забезпечення повноважень з виконання бюджету територіальної громади та управління бюджетним процесом</t>
  </si>
  <si>
    <t>Забезпечення реалізації державної політики у сфері містобудування та архітектури на території Вишнівської сільської ради</t>
  </si>
  <si>
    <t>забезпечення діяльності установи</t>
  </si>
  <si>
    <t>штатний розпис</t>
  </si>
  <si>
    <t>кількість сформованих витягів про містобудівні умови, обмеження та будівельні паспорти</t>
  </si>
  <si>
    <t>кількість сформованих витягів на одного працівника</t>
  </si>
  <si>
    <t>відсоток вчасно підготовлених витягів</t>
  </si>
  <si>
    <t>Бюджетний кодекс України, Закони України "Про місцеве самоврядування в Україні", постанова Кабінету Міністрів України від 28.02.2002_x000D_
р. №228 "Про затвердження складання, розгляду, затвердження складання, розгляду, затвердження та основних вимог до виконання кошторисів_x000D_
бюджетних установ" зі змінами, наказ Міністерства фінансів України від 26.08.2017 р. № 836 "Про деякі питання запровадження програмноцільового методу складання та виконання місцевих бюджетів" зі змінами, Рішення сесії Вишнівської сільської ради №44/10 від 22.12.2023 року " Про бюджет Вишнівської сільської територіальної громади на 2024 рік" зі змінами.</t>
  </si>
  <si>
    <t>Керівництво і управління у сфері фінансів</t>
  </si>
  <si>
    <t>0110160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</si>
  <si>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</si>
  <si>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</si>
  <si>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середньорічне число посадових окладів (ставок)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</si>
  <si>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</si>
  <si>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</si>
  <si>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</si>
  <si>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осіб</t>
  </si>
  <si>
    <t>діто-дні відвідування</t>
  </si>
  <si>
    <t>днів</t>
  </si>
  <si>
    <t>Забезпечення права громадян на доступність і безоплатність здобуття повної середньої освіти</t>
  </si>
  <si>
    <t>Надання загальної середньої освіти загальними закладами( в т.ч. школою-дитячим садком, інтернатом при школі), спеціалізованими школами, ліцеями,гімназіями, колегіумами</t>
  </si>
  <si>
    <t>Програма розвитку освіти  Вишнівської сільської ради на 2024-2025 роки</t>
  </si>
  <si>
    <t>кількість закладів (за ступенями шкіл)</t>
  </si>
  <si>
    <t>внутрішній облік</t>
  </si>
  <si>
    <t>обсяг видатків на придбання обладнання</t>
  </si>
  <si>
    <t>середньорічна кількість учнів</t>
  </si>
  <si>
    <t>скільки одиниць обладнання планується придбати</t>
  </si>
  <si>
    <t>середні витрати на одного учня</t>
  </si>
  <si>
    <t>середні витрати на придбання однієї одиниці</t>
  </si>
  <si>
    <t>план</t>
  </si>
  <si>
    <t>Конституція України; Закон України "Про освіту";Бюджетний кодекс України ; Закон України "Про місцеве самоврядуваня в Україні" зі змінами; Закон Україхни "Про державний Бюджет України на 2024 рік"; Наказм Міністерства фінансів України від 26.08.2014р. №836 "Про деякі питання запровадження програмно-цільового методу скадання та виконання місцевих бюджетів";Наказ Міністерства освіти і науки України від 10.07.2017.№992 "Про затвердження типового переліку бюджетних програм і результативних показників їх виконання для місцевих бюджетів у галузі "Освіта" ; Наказ Міністерства фінансів України від 29.09.2017 р.№793 "Про затвердження складових програмної класифікації видатків та кредитування місцевих бюджетів"(Із змінами, внесеними з Наказом Міністерства фінансів  від 29.12.2017р. №1181, Рішення сесії Вишнівської сільської ради №44/10 від 22.12.2023 року " Про бюджет Вишнівської сільської територіальної громади на 2024 рік" зі змінами; Рішення сесії Вишнівської сільської ради №10/4 від 30.09.2021 року" Про затвердження Прогнозу бюджету Вишнівської сільської територіальної громади на 2022-2024 роки"</t>
  </si>
  <si>
    <t>Забезпечення надання послуг з загальної середньої освіти в денних загальноосвітніх закладах.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</si>
  <si>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</si>
  <si>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</si>
  <si>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</si>
  <si>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</si>
  <si>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Виконання бюджетної програми у 2024р.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</si>
  <si>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</si>
  <si>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окремим категоріям громадян на залізничному транспорті</t>
  </si>
  <si>
    <t>Програма соціального захисту населення Вишнівської сільської ради на 2023-2027  роки</t>
  </si>
  <si>
    <t>кількість підприємств - отримувачів компенсації за пільговий проїзд окремих категорій громадян</t>
  </si>
  <si>
    <t>кількість осіб, які мають право на пільговий проїзд залізничним транспортом</t>
  </si>
  <si>
    <t>середньомісячний розмір компенсації за пільговий проїзд залізничним транспортом</t>
  </si>
  <si>
    <t>питома вага відшкодованих компенсацій до нарахованих</t>
  </si>
  <si>
    <t>Конституція України,	 Закон України « Про службу в органах місцевого  самоврядування в Україні», Закон України « Про місцеве самоврядування в Україні», Бюджетний кодекс України; Рішення сесії Вишнівської сільської ради №44/10 від 22.12.2023 року " Про бюджет Вишнівської сільської територіальної громади на 2024 рік" зі змінами.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</si>
  <si>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</si>
  <si>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0113035</t>
  </si>
  <si>
    <t>Компенсаційні виплати за пільговий проїзд окремих категорій громадян на залізничному транспорті</t>
  </si>
  <si>
    <t>3035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</si>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</sst>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7.25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42.75" customHeight="1" x14ac:dyDescent="0.2">
      <c r="A19" s="25" t="s">
        <v>52</v>
      </c>
      <c r="B19" s="109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1439800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1439800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109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101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110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102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65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66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6" t="s">
        <v>103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96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62">
        <v>1</v>
      </c>
      <c r="B52" s="62"/>
      <c r="C52" s="62"/>
      <c r="D52" s="86" t="s">
        <v>104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1439800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1439800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90"/>
      <c r="B53" s="90"/>
      <c r="C53" s="90"/>
      <c r="D53" s="91" t="s">
        <v>67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1439800</v>
      </c>
      <c r="AD53" s="94"/>
      <c r="AE53" s="94"/>
      <c r="AF53" s="94"/>
      <c r="AG53" s="94"/>
      <c r="AH53" s="94"/>
      <c r="AI53" s="94"/>
      <c r="AJ53" s="94"/>
      <c r="AK53" s="94">
        <v>0</v>
      </c>
      <c r="AL53" s="94"/>
      <c r="AM53" s="94"/>
      <c r="AN53" s="94"/>
      <c r="AO53" s="94"/>
      <c r="AP53" s="94"/>
      <c r="AQ53" s="94"/>
      <c r="AR53" s="94"/>
      <c r="AS53" s="94">
        <f>AC53+AK53</f>
        <v>1439800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96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12.75" customHeight="1" x14ac:dyDescent="0.2">
      <c r="A61" s="62">
        <v>1</v>
      </c>
      <c r="B61" s="62"/>
      <c r="C61" s="62"/>
      <c r="D61" s="86" t="s">
        <v>68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1439800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1439800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1439800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1439800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70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69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105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96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96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106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84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84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78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107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85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108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82</v>
      </c>
      <c r="AA76" s="73"/>
      <c r="AB76" s="73"/>
      <c r="AC76" s="73"/>
      <c r="AD76" s="73"/>
      <c r="AE76" s="85" t="s">
        <v>80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4" t="s">
        <v>90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92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1" t="s">
        <v>89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91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93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18">
        <v>45377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2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87:H87"/>
    <mergeCell ref="A88:H88"/>
    <mergeCell ref="A42:F42"/>
    <mergeCell ref="G42:BL42"/>
    <mergeCell ref="A43:F43"/>
    <mergeCell ref="G43:BL43"/>
    <mergeCell ref="A44:F44"/>
    <mergeCell ref="G44:BL44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1:C61"/>
    <mergeCell ref="D61:AA61"/>
    <mergeCell ref="AB61:AI61"/>
    <mergeCell ref="AJ61:AQ61"/>
    <mergeCell ref="AR61:AY61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2:C52"/>
    <mergeCell ref="D52:AB52"/>
    <mergeCell ref="AC52:AJ52"/>
    <mergeCell ref="AK52:AR52"/>
    <mergeCell ref="AS52:AZ52"/>
    <mergeCell ref="A55:BL55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8:L68 G69:G76">
    <cfRule type="cellIs" dxfId="8" priority="1" stopIfTrue="1" operator="equal">
      <formula>$G67</formula>
    </cfRule>
  </conditionalFormatting>
  <conditionalFormatting sqref="D52:D53">
    <cfRule type="cellIs" dxfId="7" priority="2" stopIfTrue="1" operator="equal">
      <formula>$D51</formula>
    </cfRule>
  </conditionalFormatting>
  <conditionalFormatting sqref="A68:F76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opLeftCell="A1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134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136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137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135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25150800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24872200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278600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132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133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121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4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122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24872200</v>
      </c>
      <c r="AD49" s="58"/>
      <c r="AE49" s="58"/>
      <c r="AF49" s="58"/>
      <c r="AG49" s="58"/>
      <c r="AH49" s="58"/>
      <c r="AI49" s="58"/>
      <c r="AJ49" s="58"/>
      <c r="AK49" s="58">
        <v>278600</v>
      </c>
      <c r="AL49" s="58"/>
      <c r="AM49" s="58"/>
      <c r="AN49" s="58"/>
      <c r="AO49" s="58"/>
      <c r="AP49" s="58"/>
      <c r="AQ49" s="58"/>
      <c r="AR49" s="58"/>
      <c r="AS49" s="58">
        <f>AC49+AK49</f>
        <v>25150800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24872200</v>
      </c>
      <c r="AD50" s="94"/>
      <c r="AE50" s="94"/>
      <c r="AF50" s="94"/>
      <c r="AG50" s="94"/>
      <c r="AH50" s="94"/>
      <c r="AI50" s="94"/>
      <c r="AJ50" s="94"/>
      <c r="AK50" s="94">
        <v>278600</v>
      </c>
      <c r="AL50" s="94"/>
      <c r="AM50" s="94"/>
      <c r="AN50" s="94"/>
      <c r="AO50" s="94"/>
      <c r="AP50" s="94"/>
      <c r="AQ50" s="94"/>
      <c r="AR50" s="94"/>
      <c r="AS50" s="94">
        <f>AC50+AK50</f>
        <v>25150800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6" t="s">
        <v>123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24872200</v>
      </c>
      <c r="AC58" s="58"/>
      <c r="AD58" s="58"/>
      <c r="AE58" s="58"/>
      <c r="AF58" s="58"/>
      <c r="AG58" s="58"/>
      <c r="AH58" s="58"/>
      <c r="AI58" s="58"/>
      <c r="AJ58" s="58">
        <v>278600</v>
      </c>
      <c r="AK58" s="58"/>
      <c r="AL58" s="58"/>
      <c r="AM58" s="58"/>
      <c r="AN58" s="58"/>
      <c r="AO58" s="58"/>
      <c r="AP58" s="58"/>
      <c r="AQ58" s="58"/>
      <c r="AR58" s="58">
        <f>AB58+AJ58</f>
        <v>25150800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24872200</v>
      </c>
      <c r="AC59" s="94"/>
      <c r="AD59" s="94"/>
      <c r="AE59" s="94"/>
      <c r="AF59" s="94"/>
      <c r="AG59" s="94"/>
      <c r="AH59" s="94"/>
      <c r="AI59" s="94"/>
      <c r="AJ59" s="94">
        <v>278600</v>
      </c>
      <c r="AK59" s="94"/>
      <c r="AL59" s="94"/>
      <c r="AM59" s="94"/>
      <c r="AN59" s="94"/>
      <c r="AO59" s="94"/>
      <c r="AP59" s="94"/>
      <c r="AQ59" s="94"/>
      <c r="AR59" s="94">
        <f>AB59+AJ59</f>
        <v>25150800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124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5" t="s">
        <v>125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114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5" t="s">
        <v>105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7.25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7.25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115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5" t="s">
        <v>105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24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116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85" t="s">
        <v>105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93.25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93.25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117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105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124.5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124.5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126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73</v>
      </c>
      <c r="AA71" s="73"/>
      <c r="AB71" s="73"/>
      <c r="AC71" s="73"/>
      <c r="AD71" s="73"/>
      <c r="AE71" s="85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278600</v>
      </c>
      <c r="AX71" s="58"/>
      <c r="AY71" s="58"/>
      <c r="AZ71" s="58"/>
      <c r="BA71" s="58"/>
      <c r="BB71" s="58"/>
      <c r="BC71" s="58"/>
      <c r="BD71" s="58"/>
      <c r="BE71" s="58">
        <v>278600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127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85" t="s">
        <v>125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1098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1098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128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85" t="s">
        <v>77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7</v>
      </c>
      <c r="AX74" s="58"/>
      <c r="AY74" s="58"/>
      <c r="AZ74" s="58"/>
      <c r="BA74" s="58"/>
      <c r="BB74" s="58"/>
      <c r="BC74" s="58"/>
      <c r="BD74" s="58"/>
      <c r="BE74" s="58">
        <v>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78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129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120</v>
      </c>
      <c r="AA76" s="73"/>
      <c r="AB76" s="73"/>
      <c r="AC76" s="73"/>
      <c r="AD76" s="73"/>
      <c r="AE76" s="85" t="s">
        <v>80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22652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22652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130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73</v>
      </c>
      <c r="AA77" s="73"/>
      <c r="AB77" s="73"/>
      <c r="AC77" s="73"/>
      <c r="AD77" s="73"/>
      <c r="AE77" s="85" t="s">
        <v>80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39800</v>
      </c>
      <c r="AX77" s="58"/>
      <c r="AY77" s="58"/>
      <c r="AZ77" s="58"/>
      <c r="BA77" s="58"/>
      <c r="BB77" s="58"/>
      <c r="BC77" s="58"/>
      <c r="BD77" s="58"/>
      <c r="BE77" s="58">
        <v>39800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81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119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120</v>
      </c>
      <c r="AA79" s="73"/>
      <c r="AB79" s="73"/>
      <c r="AC79" s="73"/>
      <c r="AD79" s="73"/>
      <c r="AE79" s="85" t="s">
        <v>131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175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175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82</v>
      </c>
      <c r="AA80" s="73"/>
      <c r="AB80" s="73"/>
      <c r="AC80" s="73"/>
      <c r="AD80" s="73"/>
      <c r="AE80" s="85" t="s">
        <v>80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90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92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89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91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93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45377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5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1:H91"/>
    <mergeCell ref="A92:H92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80">
    <cfRule type="cellIs" dxfId="5" priority="1" stopIfTrue="1" operator="equal">
      <formula>$G64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5:F80">
    <cfRule type="cellIs" dxfId="3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8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148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150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151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149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146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138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34.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147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139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140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141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142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5" t="s">
        <v>125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143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118</v>
      </c>
      <c r="AA68" s="73"/>
      <c r="AB68" s="73"/>
      <c r="AC68" s="73"/>
      <c r="AD68" s="73"/>
      <c r="AE68" s="85" t="s">
        <v>74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144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73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500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145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45377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КПК0110160</vt:lpstr>
      <vt:lpstr>КПК0111021</vt:lpstr>
      <vt:lpstr>КПК0113035</vt:lpstr>
      <vt:lpstr>КПК0110160!Область_друку</vt:lpstr>
      <vt:lpstr>КПК0111021!Область_друку</vt:lpstr>
      <vt:lpstr>КПК0113035!Область_друку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Любов Міщук</cp:lastModifiedBy>
  <cp:lastPrinted>2024-03-29T08:25:40Z</cp:lastPrinted>
  <dcterms:created xsi:type="dcterms:W3CDTF">2016-08-15T09:54:21Z</dcterms:created>
  <dcterms:modified xsi:type="dcterms:W3CDTF">2024-03-29T08:26:53Z</dcterms:modified>
</cp:coreProperties>
</file>