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0150" sheetId="3" r:id="rId1"/>
    <sheet name="КПК0111010" sheetId="4" r:id="rId2"/>
    <sheet name="КПК0111021" sheetId="5" r:id="rId3"/>
    <sheet name="КПК0111061" sheetId="7" r:id="rId4"/>
    <sheet name="КПК0111210" sheetId="12" r:id="rId5"/>
    <sheet name="КПК0113160" sheetId="17" r:id="rId6"/>
    <sheet name="КПК0113210" sheetId="18" r:id="rId7"/>
    <sheet name="КПК0113242" sheetId="21" r:id="rId8"/>
    <sheet name="КПК0114030" sheetId="22" r:id="rId9"/>
    <sheet name="КПК0114060" sheetId="23" r:id="rId10"/>
    <sheet name="КПК0116030" sheetId="26" r:id="rId11"/>
    <sheet name="КПК0117321" sheetId="30" r:id="rId12"/>
    <sheet name="КПК0117350" sheetId="33" r:id="rId13"/>
    <sheet name="КПК0117370" sheetId="35" r:id="rId14"/>
    <sheet name="КПК0118240" sheetId="43" r:id="rId15"/>
  </sheets>
  <definedNames>
    <definedName name="_xlnm.Print_Area" localSheetId="0">КПК0110150!$A$1:$BM$91</definedName>
    <definedName name="_xlnm.Print_Area" localSheetId="1">КПК0111010!$A$1:$BM$93</definedName>
    <definedName name="_xlnm.Print_Area" localSheetId="2">КПК0111021!$A$1:$BM$89</definedName>
    <definedName name="_xlnm.Print_Area" localSheetId="3">КПК0111061!$A$1:$BM$88</definedName>
    <definedName name="_xlnm.Print_Area" localSheetId="4">КПК0111210!$A$1:$BM$85</definedName>
    <definedName name="_xlnm.Print_Area" localSheetId="5">КПК0113160!$A$1:$BM$85</definedName>
    <definedName name="_xlnm.Print_Area" localSheetId="6">КПК0113210!$A$1:$BM$85</definedName>
    <definedName name="_xlnm.Print_Area" localSheetId="7">КПК0113242!$A$1:$BM$133</definedName>
    <definedName name="_xlnm.Print_Area" localSheetId="8">КПК0114030!$A$1:$BM$97</definedName>
    <definedName name="_xlnm.Print_Area" localSheetId="9">КПК0114060!$A$1:$BM$99</definedName>
    <definedName name="_xlnm.Print_Area" localSheetId="10">КПК0116030!$A$1:$BM$102</definedName>
    <definedName name="_xlnm.Print_Area" localSheetId="11">КПК0117321!$A$1:$BM$85</definedName>
    <definedName name="_xlnm.Print_Area" localSheetId="12">КПК0117350!$A$1:$BM$85</definedName>
    <definedName name="_xlnm.Print_Area" localSheetId="13">КПК0117370!$A$1:$BM$85</definedName>
    <definedName name="_xlnm.Print_Area" localSheetId="14">КПК0118240!$A$1:$BM$85</definedName>
  </definedNames>
  <calcPr calcId="124519" refMode="R1C1"/>
</workbook>
</file>

<file path=xl/calcChain.xml><?xml version="1.0" encoding="utf-8"?>
<calcChain xmlns="http://schemas.openxmlformats.org/spreadsheetml/2006/main">
  <c r="AR59" i="43"/>
  <c r="AR58"/>
  <c r="AS50"/>
  <c r="AS49"/>
  <c r="AR59" i="35"/>
  <c r="AR58"/>
  <c r="AS50"/>
  <c r="AS49"/>
  <c r="AR59" i="33"/>
  <c r="AR58"/>
  <c r="AS50"/>
  <c r="AS49"/>
  <c r="AR59" i="30"/>
  <c r="AR58"/>
  <c r="AS50"/>
  <c r="AS49"/>
  <c r="AR66" i="26"/>
  <c r="AR65"/>
  <c r="AS57"/>
  <c r="AS56"/>
  <c r="AS55"/>
  <c r="AS54"/>
  <c r="AS53"/>
  <c r="AR59" i="23"/>
  <c r="AR58"/>
  <c r="AS50"/>
  <c r="AS49"/>
  <c r="AR59" i="22"/>
  <c r="AR58"/>
  <c r="AS50"/>
  <c r="AS49"/>
  <c r="AR67" i="21"/>
  <c r="AR66"/>
  <c r="AS58"/>
  <c r="AS57"/>
  <c r="AR59" i="18"/>
  <c r="AR58"/>
  <c r="AS50"/>
  <c r="AS49"/>
  <c r="AR59" i="17"/>
  <c r="AR58"/>
  <c r="AS50"/>
  <c r="AS49"/>
  <c r="AR59" i="12"/>
  <c r="AR58"/>
  <c r="AS50"/>
  <c r="AS49"/>
  <c r="AR59" i="7"/>
  <c r="AR58"/>
  <c r="AS50"/>
  <c r="AS49"/>
  <c r="AR59" i="5"/>
  <c r="AR58"/>
  <c r="AS50"/>
  <c r="AS49"/>
  <c r="AR59" i="4"/>
  <c r="AR58"/>
  <c r="AS50"/>
  <c r="AS49"/>
  <c r="AR60" i="3"/>
  <c r="AR59"/>
  <c r="AS51"/>
  <c r="AS50"/>
</calcChain>
</file>

<file path=xl/sharedStrings.xml><?xml version="1.0" encoding="utf-8"?>
<sst xmlns="http://schemas.openxmlformats.org/spreadsheetml/2006/main" count="2374" uniqueCount="390">
  <si>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</si>
  <si>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</si>
  <si>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</si>
  <si>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</si>
  <si>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</si>
  <si>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</si>
  <si>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</si>
  <si>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</si>
  <si>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</si>
  <si>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</si>
  <si>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</si>
  <si>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</si>
  <si>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</si>
  <si>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</si>
  <si>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</si>
  <si>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</si>
  <si>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</si>
  <si>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</si>
  <si>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</si>
  <si>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</si>
  <si>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</si>
  <si>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</si>
  <si>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</si>
  <si>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</si>
  <si>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</si>
  <si>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</si>
  <si>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</si>
  <si>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</si>
  <si>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</si>
  <si>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</si>
  <si>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</si>
  <si>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</si>
  <si>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</si>
  <si>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</si>
  <si>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</si>
  <si>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</si>
  <si>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</si>
  <si>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</si>
  <si>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</si>
  <si>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</si>
  <si>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</si>
  <si>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</si>
  <si>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</si>
  <si>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</si>
  <si>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</si>
  <si>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</si>
  <si>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</si>
  <si>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</si>
  <si>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</si>
  <si>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</si>
  <si>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</si>
  <si>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</si>
  <si>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</si>
  <si>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</si>
  <si>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</si>
  <si>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</si>
  <si>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</si>
  <si>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</si>
  <si>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</si>
  <si>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</si>
  <si>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</si>
  <si>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</si>
  <si>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</si>
  <si>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</si>
  <si>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бюджетної програми у 2022р.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</si>
  <si>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</si>
  <si>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</si>
  <si>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</si>
  <si>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Програма  соціально-економічного розвитку на 2021-2025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</si>
  <si>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</si>
  <si>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</si>
  <si>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</si>
  <si>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</si>
  <si>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</si>
  <si>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</si>
  <si>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</si>
  <si>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звернень</t>
  </si>
  <si>
    <t>кількість прийнятих нормативно-правових актів</t>
  </si>
  <si>
    <t>книга нормативних документів</t>
  </si>
  <si>
    <t>ефективності</t>
  </si>
  <si>
    <t>кількість виконаних листів, звернень, заяв, скарг на одного працівника</t>
  </si>
  <si>
    <t>Вихідна документація</t>
  </si>
  <si>
    <t>кількість прийнятих нормативно-правових актів на одного працівника</t>
  </si>
  <si>
    <t>Вхідна документація</t>
  </si>
  <si>
    <t>витрати на утримання однієї штатної одиниці</t>
  </si>
  <si>
    <t>тис.грн.</t>
  </si>
  <si>
    <t>Затвердженний кошторис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</si>
  <si>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</si>
  <si>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</si>
  <si>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</si>
  <si>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розрахунок</t>
  </si>
  <si>
    <t>Відсоток виконання листів, звернень,заяв, скарг у їх загальній кількості</t>
  </si>
  <si>
    <t>відсоток виконання завдання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</si>
  <si>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сесії Вишнівської сільської ради №15/14 від 23.12.2021 року " Про бюджет Вишнівської сільської територіальної громади на 2022 рік" зі змінами.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</si>
  <si>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</si>
  <si>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</si>
  <si>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12.12.2022</t>
  </si>
  <si>
    <t>№226/01-03</t>
  </si>
  <si>
    <t>Розпорядження сільського голови</t>
  </si>
  <si>
    <t>Вишнівська сільська територіальна громада</t>
  </si>
  <si>
    <t>Відділ фінансів виконавчого комітету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</si>
  <si>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</si>
  <si>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</si>
  <si>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</si>
  <si>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</si>
  <si>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</si>
  <si>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03518000000</t>
  </si>
  <si>
    <t>гривень</t>
  </si>
  <si>
    <t>бюджетної програми місцевого бюджету на 2022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</si>
  <si>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</si>
  <si>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</si>
  <si>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Вишнівська сільська рада</t>
  </si>
  <si>
    <t>0110000</t>
  </si>
  <si>
    <t>0150</t>
  </si>
  <si>
    <t>0111</t>
  </si>
  <si>
    <t>Виконання бюджетної програми у 2022 р.</t>
  </si>
  <si>
    <t>Забезпечити створення належних умов для надання на належному рівні дошкільної освіти та виховання дітей</t>
  </si>
  <si>
    <t>Забезпечення створення належних умов для надання на належному рівні дошкільної освіти та виховання дітей</t>
  </si>
  <si>
    <t>Програма розвитку освіти на 2018-2023 роки</t>
  </si>
  <si>
    <t>середньорічне число посадових окладів (ставок) педагогічного персоналу</t>
  </si>
  <si>
    <t>звіт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</si>
  <si>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</si>
  <si>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</si>
  <si>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штатний розпис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</si>
  <si>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</si>
  <si>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</si>
  <si>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</si>
  <si>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</si>
  <si>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</si>
  <si>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</si>
  <si>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діто-дні відвідування</t>
  </si>
  <si>
    <t>днів</t>
  </si>
  <si>
    <t>витрати на перебування 1 дитини в дошкільному закладі</t>
  </si>
  <si>
    <t>грн.</t>
  </si>
  <si>
    <t>кількість днів відвідування</t>
  </si>
  <si>
    <t>динаміка кількості установ, в яких здійснено оновлення матеріально-технічної бази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</si>
  <si>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 Рішення сесії сільської ради №15/14 від 23.12.2021 року " Про бюджет Вишнівської сільської територіальної громади на 2022 рік" зі змінами.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</si>
  <si>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</si>
  <si>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</si>
  <si>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</si>
  <si>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</si>
  <si>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</si>
  <si>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Забезпечити надання відповідних послуг денними загальноосвітніми навчальними закладами</t>
  </si>
  <si>
    <t>Надання загальної середньої освіти загальними закладами( в т.ч. школою-дитячим садком, інтернатом при школі), спеціалізованими школами, ліцеями,гімназіями, колегіумами</t>
  </si>
  <si>
    <t>Програма розвитку освіти на 2018-2023рр.</t>
  </si>
  <si>
    <t>кількість закладів (за ступенями шкіл)</t>
  </si>
  <si>
    <t>внутрішній облік</t>
  </si>
  <si>
    <t>середньорічна кількість учнів</t>
  </si>
  <si>
    <t>середні витрати на одного учня</t>
  </si>
  <si>
    <t>план</t>
  </si>
  <si>
    <t>Конституція України,Бюджетний кодекс України , Закон України "Про освіту" від 23 травня 1991 року № 1060 ХІІ зі змінами та доповненнями ,Закон України "Про середню освіту", Закон України "Про Державний бюджет України", Постанова КМУ № 963 від 14.06.2000 року " Про затвердженняя переліку посад педагогічних та науково-педагогічних працівників ,Накз МОН України від 06.12.2010 року № 1205 " Про затвердження Типових штатних нормативів загальноосвітніх навчальних закладів" ,Постанова КМУ від 25.08.2004 року № 1096 " Про встановлення розміру доплати  за окремі види педагогічної діяльності", Наказ МОН від 15.04.93 року № 102 " Про затвердження інструкції про порядок обчислення заробітної плати працівників освіти", Наказ МОН від 26.09.2005 року № 557 " Про впорядкування умов оплати праці та затвердження схем тарифних розрядів працівників навчальних закладів, установ освіти та наукових установ, Постанова КМУ від 28.02.2002 року № 228 " Про затвердження порядку складання, розгляду, затвердження та основних вимог до виконання кошторисів бюджетних установ", Постанова КМУ від 14 грудня № 974 " Про внесення зміни у додаток 2 до постанови КМУ від 30 серпня 2002 року № 1298, Рішення сесії сільської ради №15/14 від 23.12.2021 року " Про бюджет Вишнівської сільської територіальної громади на 2022 рік" зі змінами, Постанова від 23.03.2011 року № 373 " Про встановлення надбавки педагогічним працівникам, позашкільних, загальноосвітніх, професійно-технічних навчальних закладів, вищих навчальних закладів І-ІІ рівня акредитації, інших установ і закладів незалежно від їх підпорядкуванняНаказ Міністерства фінансів " Про деякі питання запровадження програмно-цільового методу складання та виконання місцевих бюджетів від 26.08.2014 р. № 836</t>
  </si>
  <si>
    <t>Забезпечення надання послуг з загальної середньої освіти в денних загальноосвітніх закладах</t>
  </si>
  <si>
    <t>0111021</t>
  </si>
  <si>
    <t>Надання загальної середньої освіти закладами загальної середньої освіти</t>
  </si>
  <si>
    <t>1021</t>
  </si>
  <si>
    <t>0921</t>
  </si>
  <si>
    <t>обсяг видатків на придбання обладнання і предметів довгострокового користування</t>
  </si>
  <si>
    <t>кошторис</t>
  </si>
  <si>
    <t>обсяг видатків на реконструкцію та реставрацію інших об’єктів</t>
  </si>
  <si>
    <t>кількість обладнання планується придбати</t>
  </si>
  <si>
    <t>рішення сесії</t>
  </si>
  <si>
    <t>кількість об’єктів планується реконструювати</t>
  </si>
  <si>
    <t>середні витрати на придбання обладнання</t>
  </si>
  <si>
    <t>середні витрати на реконструкцію одного об’єкта</t>
  </si>
  <si>
    <t>0111061</t>
  </si>
  <si>
    <t>1061</t>
  </si>
  <si>
    <t>0990</t>
  </si>
  <si>
    <t xml:space="preserve"> Надання послуг з загальної середньої освіти особам з особливими освітніми потребами  в денних загальноосвітніх закладах</t>
  </si>
  <si>
    <t>Надання загальної середньої освіти учням з особливими освітніми потребами</t>
  </si>
  <si>
    <t>витрати на оплату праці педагогічних працівників</t>
  </si>
  <si>
    <t>кількість учнів з особливими освітніми потребами</t>
  </si>
  <si>
    <t>витрати на одного учня</t>
  </si>
  <si>
    <t>відсоток охоплення учнів з особливими освітніми потребами</t>
  </si>
  <si>
    <t>Конституція України,Бюджетний кодекс України , Закон України "Про освіту" від 23 травня 1991 року № 1060 ХІІ зі змінами та доповненнями ,Закон України "Про середню освіту", Закон України "Про Державний бюджет України", Постанова КМУ № 963 від 14.06.2000 року " Про затвердженняя переліку посад педагогічних та науково-педагогічних працівників ,Накз МОН України від 06.12.2010 року № 1205 " Про затвердження Типових штатних нормативів загальноосвітніх навчальних закладів" ,Постанова КМУ від 25.08.2004 року № 1096 " Про встановлення розміру доплати  за окремі види педагогічної діяльності", Наказ МОН від 15.04.93 року № 102 " Про затвердження інструкції про порядок обчислення заробітної плати працівників освіти", Наказ МОН від 26.09.2005 року № 557 " Про впорядкування умов оплати праці та затвердження схем тарифних розрядів працівників навчальних закладів, установ освіти та наукових установ, Постанова КМУ від 28.02.2002 року № 228 " Про затвердження порядку складання, розгляду, затвердження та основних вимог до виконання кошторисів бюджетних установ", Постанова КМУ від 14 грудня № 974 " Про внесення зміни у додаток 2 до постанови КМУ від 30 серпня 2002 року № 1298, Рішення сесії Вишнівської сільської ради №15/14 від 23.12.2021 року " Про бюджет Вишнівської територіальної громади на 2022 рік" зі змінами, Постанова від 23.03.2011 року № 373 " Про встановлення надбавки</t>
  </si>
  <si>
    <t>Виконання плану навчального процесу на 2022рік</t>
  </si>
  <si>
    <t>Забезпечення надання послуг з загальної середньої освіти особам з особливими освітніми потребами  в денних загальноосвітніх закладах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</si>
  <si>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</si>
  <si>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</si>
  <si>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1210</t>
  </si>
  <si>
    <t>Програма соціального захисту населення  Вишнівської сільської ради на 2023-2027 роки</t>
  </si>
  <si>
    <t>Забезпечення виплати компенсації фiзичним особам, якi надають соцiальнi послуги громадянам похилого віку,особам з інвалідністю,які не здатні до самообслуговування і потребують постійної сторонньої допомоги.</t>
  </si>
  <si>
    <t>3абезпечення виплати компенсацiї фiзичним_x000D_
особам, якi надають соцiальнi послуги_x000D_
громадянам похилого вiкy, особам з_x000D_
 iнвалiднiстю, дiтям з iнвалiднiстю, хворим, якi _x000D_
не здатнi до самообслуговування i потребують_x000D_
постійної сторонньої допомоги (кpiм осiб, що_x000D_
обслуговуються соцiальними службами)</t>
  </si>
  <si>
    <t>Програма соціального захисту населення  Вишнівської сільської ради на 2018-2022 роки</t>
  </si>
  <si>
    <t>обсяг видаткiв на забезпечення виплат компенсації фiзичним особам, якi надають соціальні послуги</t>
  </si>
  <si>
    <t>Кiлькiсть фiзичних осiб, яким виплачується  компенсацiя за надання соцiальних послуг</t>
  </si>
  <si>
    <t>Середні  витрати на виплату компенсацiї фiзичним особам, якi надають соцiальнi послуги</t>
  </si>
  <si>
    <t>питома вага кiлькостi призначених компенсацiй_x000D_
до кiлькостi звернень за призначенням компенсацiї</t>
  </si>
  <si>
    <t>Закон Укратни "Про місцеве самоврядування в Україні" вiд 21.05.1997 №2280/97-ВР (зi змiнами), Закон Укратни "Про державний бюджет на 2022 рік",_x000D_
Закон Украгни "Про добровільне об'єднання територiальних громад" вiд 03.04.2018 №2379-VШ, Наказ Міністерства фiнансiв України вiд 26.08.2014 р. №2836 "Про деякi питання затвердження програмно-цільового методу складання та виконання мiсцевих бюджетiв", Наказ Міністерства Фінансів № 687 вiд 06.06.2012p. "Про затвердження Інструкції з підготовки бюджетних запитів"; Рішення сесії Вишнівської сільської ради №15/14 віл 23.12.2021 року " Про бюджет Вишнівської сільської територіальної громади на 2022 рік".</t>
  </si>
  <si>
    <t>Забезпечення надання соціальних гарантiй фiзичним особам, якi надають соцiальнi послуги громадянам похилого віку, особам з iнвалiднiстю, дiтям з iнвалiднiстю, хворим, якi не здатнi до самообслуговувания i потребують сторонньої допомоги.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</si>
  <si>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</si>
  <si>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</si>
  <si>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</si>
  <si>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Організація та проведення громадських робіт</t>
  </si>
  <si>
    <t>Відшкодування витрат на громадські роботи</t>
  </si>
  <si>
    <t>Програма  «Зайнятість населення  Вишнівської сільської ради_x000D_ на 2018-2022 року» продовжена на 2023-2025 року</t>
  </si>
  <si>
    <t>Обсяг видатків</t>
  </si>
  <si>
    <t>кількість безробітних, які беруть участь в проведенні громадських робіт</t>
  </si>
  <si>
    <t>середній розмір витрат на одного безробітногго</t>
  </si>
  <si>
    <t>відсоток безробітних, які візьмуть участь в проведенні громадських робіт</t>
  </si>
  <si>
    <t>Конституція України, Бюджетний кодекс України, Закон України “Про благоустрій населених пунктів України” від 06.09.2005 р. №2807-IV.., Рішення сесії Вишнівської сільської ради №15/14 від 23.12.2021 року " Про бюджет Вишнівської сільської територіальної громади на 2022 рік.</t>
  </si>
  <si>
    <t>Забезпечення організації та проведення громадських робіт</t>
  </si>
  <si>
    <t>0113210</t>
  </si>
  <si>
    <t>3210</t>
  </si>
  <si>
    <t>1050</t>
  </si>
  <si>
    <t>1090</t>
  </si>
  <si>
    <t>Здійснення оплати на поховання соціально-незахищених верст населення Вишнівської ОТГ</t>
  </si>
  <si>
    <t>Одноразова матеріальна допомога військовослужбовцям за контрактом</t>
  </si>
  <si>
    <t>Одноразова матеріальна допомога на лікування соціально-незахищених верст населення Вишнівської ОТГ</t>
  </si>
  <si>
    <t>Одноразова матеріальна допомога при пожежах жителям Вишнівської ОТГ</t>
  </si>
  <si>
    <t>Матеріальна допомога молозахищеним верст населення до свят</t>
  </si>
  <si>
    <t>Придбання новорічних подарунків для дітей дошкільного та шкільного віку,які відвідудують освітні заклади Вишнівської сільської ради</t>
  </si>
  <si>
    <t>Одноразова матеріальна допомога на лікування важкохворим та пораненим військовослужбовцям</t>
  </si>
  <si>
    <t>Одноразова маріальна допомога на поховання сім’ям, члени яких загинули під час  військової агресії</t>
  </si>
  <si>
    <t>Матеріальна допомога на проведення мережі Інтернет для соціально незахищених верст населення, які відвідують заклади середньої освіти в Вишнівській територіальній громаді</t>
  </si>
  <si>
    <t>Інші заходи у сфері соціального захисту і соціального забезпечення</t>
  </si>
  <si>
    <t>витрати на здійснення оплати на поховання</t>
  </si>
  <si>
    <t>витрати на надання матеріальної допомоги військовослужбовцям за контрактом</t>
  </si>
  <si>
    <t>витрати на надання матеріальної допомоги на лікування</t>
  </si>
  <si>
    <t>витрати на надання матеріальної допомоги при пожежах</t>
  </si>
  <si>
    <t>витрати на матеріальну допомогу до свята</t>
  </si>
  <si>
    <t>витрати на придбання новоріччних подарунків</t>
  </si>
  <si>
    <t>витрати на надання матеріальної допомоги на лікування важкохворим та пораненим військовослужбовцям</t>
  </si>
  <si>
    <t>витрати на надання одноразової матеріальної допомоги на поховання сім’ям, члени яких загинули під час операції та відбиття воєнної агресії</t>
  </si>
  <si>
    <t>витрати на надання матеріальної допомоги членам мобілізованим військовослужбовцям</t>
  </si>
  <si>
    <t>витрати на здійснення оптати ритуальних товарів і послуг</t>
  </si>
  <si>
    <t>витрати на надання матеріальної допомоги на проведення мережі Інтернет</t>
  </si>
  <si>
    <t>кількість поховань</t>
  </si>
  <si>
    <t>кількість одержувачів матеріальної допомоги військово службовцям за контрактом</t>
  </si>
  <si>
    <t>кількість одержувачів допомоги на лікування</t>
  </si>
  <si>
    <t>кількість одержувачів матеріальної допомоги при пожежі</t>
  </si>
  <si>
    <t>кількість свят до яких виділяється матеріальна допомога</t>
  </si>
  <si>
    <t>кількість дітей в закладах осівіти одержать новорічні подарунки</t>
  </si>
  <si>
    <t>кількість  матеріальних допомог на лікування важкохворим та пораненим військовослужбовцям</t>
  </si>
  <si>
    <t>кількість  матеріальних допомог на поховання сім’ям, члени яких загинули під час операції та відбиття воєнної агресії</t>
  </si>
  <si>
    <t>кількість одержувачів матеріальної допомоги мобілізованим військовослужбовцям</t>
  </si>
  <si>
    <t xml:space="preserve"> кількість ритуальних товарів і послуг планується оплатити</t>
  </si>
  <si>
    <t>кількість одержувачів матеріальної допомоги на проведення мережі Інтернет</t>
  </si>
  <si>
    <t>середні витри на одне поховання</t>
  </si>
  <si>
    <t>середній розмір адресної допомоги військовослужбовцям за контрактом</t>
  </si>
  <si>
    <t>середній розмір адресної допомоги на лікування</t>
  </si>
  <si>
    <t>середній розмір адресної допомоги при пожежі</t>
  </si>
  <si>
    <t>середній розмір адресної допомоги до свят</t>
  </si>
  <si>
    <t>середні витрати на один новорічний подарунок</t>
  </si>
  <si>
    <t>середній розмір адресної допомоги на поховання сім’ям, члени яких загинули під час операції та відбиття воєнної агресії</t>
  </si>
  <si>
    <t>середній розмір адресної  допомоги на лікування важкохворим та пораненим військовослужбовцям</t>
  </si>
  <si>
    <t>середній розмір адресної допомоги членам мобілізованим військовослужбовцям</t>
  </si>
  <si>
    <t>середні витрати на оплату ритуальних товарів і послуг</t>
  </si>
  <si>
    <t>середній розмір адресної допомоги на проведення мережі Інтернет</t>
  </si>
  <si>
    <t>динаміка росту надання допомоги на одне поховання порівняно з попереднім роком</t>
  </si>
  <si>
    <t>динаміка росту  надання матеріальної допомоги військовослужбовцям за контрактом порівняно з попереднім роком</t>
  </si>
  <si>
    <t>динаміка росту  надання матеріальної допомоги на лікування порівняно з попереднім роком</t>
  </si>
  <si>
    <t>динаміка росту надання матеріальної допомоги при пожежі порівняно з попереднім роком</t>
  </si>
  <si>
    <t>динаміка росту надання допомоги до свят порівняно з минулим роком</t>
  </si>
  <si>
    <t>динаміка росту  придбання новорічних подарунків порявняно з минулим роком</t>
  </si>
  <si>
    <t>динаміка росту надання  допомоги на лікування важкохворим та пораненим військовослужбовцям</t>
  </si>
  <si>
    <t>динаміка росту надання  допомоги на поховання сім’ям, члени яких загинули під час операції та відбиття воєнної агресії</t>
  </si>
  <si>
    <t>динаміка росту надання матеріальної допомоги членам мобілізованих військовослужбовців</t>
  </si>
  <si>
    <t>динаміка росту на придбання ритуальних товарів і послуг порівняно з минулим роком</t>
  </si>
  <si>
    <t>динаміка росту надання матеріальної допомоги на проведення мережі Інтернет для соціально незахищених верст населення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</si>
  <si>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виконавчого комітету Вишнівської сільської ради №1 від 15.03.2022 року " Про внесення змін до рішення сесії №15/14 від 23.12.2021 року " Про бюджет Вишнівської сільської територіальної громади на 2022 рік" зі змінами.</t>
  </si>
  <si>
    <t>Забезпечення надання допомоги найбільш вразливих верст населення.</t>
  </si>
  <si>
    <t>0113242</t>
  </si>
  <si>
    <t>3242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</si>
  <si>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</si>
  <si>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діяльності бібліотек</t>
  </si>
  <si>
    <t>Програма розвитку культури, мистецтва та охорони культурної спадщини Вишнівської сільської ради на 2018-2022 роки</t>
  </si>
  <si>
    <t>середнє число окладів (ставок) спеціалістів</t>
  </si>
  <si>
    <t>середнє число окладів (ставок) - усього</t>
  </si>
  <si>
    <t>кількість установ (бібліотек),</t>
  </si>
  <si>
    <t>число читачів</t>
  </si>
  <si>
    <t>бібліотечний фонд</t>
  </si>
  <si>
    <t>шт.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</si>
  <si>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</si>
  <si>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</si>
  <si>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</si>
  <si>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</si>
  <si>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</si>
  <si>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</si>
  <si>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поповнення бібліотечного фонду в плановому періоді відповідно до фактичного показника попереднього періоду</t>
  </si>
  <si>
    <t>динаміка збільшення кількості книговидач у плановому періоді відповідно до фактичного показника попереднього періоду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</si>
  <si>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сесії Вишнівської сільської ради №15/14 від 23.12.2021 року " Про бюджет Вишнівської територіальної громади на 2022 рік" зі змінами.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</si>
  <si>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</si>
  <si>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0114030</t>
  </si>
  <si>
    <t>4030</t>
  </si>
  <si>
    <t>0824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</si>
  <si>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</si>
  <si>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діяльності палаців і будинків культури, клубів, центрів дозвілля та інших клубних заходів</t>
  </si>
  <si>
    <t>видатки на забезпечення діяльності палаців, будинків культури, клубів, та інших закладів клубного типу</t>
  </si>
  <si>
    <t>середнє число окладів ( ставок) керівних працівників)</t>
  </si>
  <si>
    <t>середнє число окладів ( ставок)- усього</t>
  </si>
  <si>
    <t>кількість установ-усього у тому числі: будинки культури</t>
  </si>
  <si>
    <t>кількість клубів</t>
  </si>
  <si>
    <t>кількість гуртків</t>
  </si>
  <si>
    <t>середнє число окладів (ставок) робітників</t>
  </si>
  <si>
    <t>кількість заходів, які забезпечують організацію культурного дозвілля населення</t>
  </si>
  <si>
    <t>плановий обсяг доходів</t>
  </si>
  <si>
    <t>плановий обсяг доходів у тому числі доходи від реалізації квитків</t>
  </si>
  <si>
    <t>кількість реалізованих квитків</t>
  </si>
  <si>
    <t>кількість відвідувачів-  усього</t>
  </si>
  <si>
    <t>кількість відвідувачів - усього у тому числі: за реалізованими квитками</t>
  </si>
  <si>
    <t>кількість відвідувачів- усього : у тому числі: безкоштовно</t>
  </si>
  <si>
    <t>середні витрати на проведення одного заходу</t>
  </si>
  <si>
    <t>середня вартість одного квитка</t>
  </si>
  <si>
    <t>динаміка збільшення відвідувачів у плановому періоді відповідно до фактичного показника попереднього періоду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</si>
  <si>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 Рішення сесії Вишнівської сільської ради №15/14 від 23.12.2021 року " Про бюджет Вишнівської територіальної громади на 2022 рік" зі змінами.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</si>
  <si>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</si>
  <si>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</si>
  <si>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</si>
  <si>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</si>
  <si>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</si>
  <si>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облаштування та утримання території ( парку, скверу, кладовищ  тощо)</t>
  </si>
  <si>
    <t>Утримання в належному стані об’єктів вуличного освітлення</t>
  </si>
  <si>
    <t>Придбання предметів, матеріалів, обладнання, інвентарю для забезпечення проведення робіт з благоустрою населених пунктів</t>
  </si>
  <si>
    <t>Реконструкці та реставрація вуличного освітлення</t>
  </si>
  <si>
    <t>Забезпечення облаштування та утримання  території (парку, скверу , кладовищ тощо)ОТГ</t>
  </si>
  <si>
    <t>Оплата вуличного освітленння громади</t>
  </si>
  <si>
    <t>Реконструкція  вуличного освітлення</t>
  </si>
  <si>
    <t xml:space="preserve"> Програма благоустрою населених пунктів Вишнівської сільської ради на 2018-2022 роки</t>
  </si>
  <si>
    <t>витрати на реконструкція вуличного освітлення в населених пунктах сільської ради</t>
  </si>
  <si>
    <t>вартість вуличного освітлення</t>
  </si>
  <si>
    <t>видатки на утримання працівників з благоустрою населених пунктів Вишнівської сільської ради</t>
  </si>
  <si>
    <t>витрати на утримання території населених пунктів сільської ради</t>
  </si>
  <si>
    <t>площа, що підлягає прибиранню,догляду</t>
  </si>
  <si>
    <t>га.</t>
  </si>
  <si>
    <t>первинні документи</t>
  </si>
  <si>
    <t>Кількість працівників з  благострою населених пунктів</t>
  </si>
  <si>
    <t>кількість спожитої електроенергії</t>
  </si>
  <si>
    <t>кВт.год</t>
  </si>
  <si>
    <t>кільсість КТП на яких планується провести реконструкцію вуличного освітлення</t>
  </si>
  <si>
    <t>середні витратина 1 га, що підлягають прибиранню</t>
  </si>
  <si>
    <t>середня вартість реконструкції одного КТП</t>
  </si>
  <si>
    <t>середні витрати на утримання одного працівника</t>
  </si>
  <si>
    <t>середні витрати 1 кВт/год</t>
  </si>
  <si>
    <t>відсоток охоплення площі сільської ради , що підлягає прибиранню</t>
  </si>
  <si>
    <t>динаміка росту спожитої електроенергії порівняно з минулим роком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</si>
  <si>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сесії сільської ради №15/14 від 23.12.2021 року" Про  бюджет Вишнівської сільської територіальної громади на 2022 рік" зі змінами.</t>
  </si>
  <si>
    <t>Підвищення рівня благоустрою території  населених пунктів сільської ради</t>
  </si>
  <si>
    <t>0116030</t>
  </si>
  <si>
    <t>Організація благоустрою населених пунктів</t>
  </si>
  <si>
    <t>6030</t>
  </si>
  <si>
    <t>0620</t>
  </si>
  <si>
    <t>Будівництво навчальних закладів, реконструкція та добудова існуючих закладів.</t>
  </si>
  <si>
    <t>Будівництво освітніх установ та закладів</t>
  </si>
  <si>
    <t xml:space="preserve"> Програма соціально-економічного розвитку на 2021-2025 роки  Вишнівської сільської ради</t>
  </si>
  <si>
    <t>Обсяг видатків на будівництво освітніх установ та закладів</t>
  </si>
  <si>
    <t>кількість об’єктів освітніх  установ та закладів</t>
  </si>
  <si>
    <t>середні витрати на будівництво одного об’єкта установ</t>
  </si>
  <si>
    <t>розрахунок до кошторису</t>
  </si>
  <si>
    <t>рівень готовності об’єктів будівництва освітніх установ та заклвадів</t>
  </si>
  <si>
    <t>Конституція України, Бюджетний кодекс України, Закон України «Про Державний_x000D__x000D_
бюджет України на 2019 рік», Закон України «Про місцеве самоврядування», Закон України «Про державне прогнозування та розроблення_x000D__x000D_
програм економічного та соціального розвитку України», Постанова КМУ «Про затвердження Порядку розроблення та виконання_x000D__x000D_
державних цільових програм» від 31.01.2007 р. № 106, Наказ Міністерства економіки України «Про затвердження Методичних_x000D__x000D_
рекомендацій щодо порядку розроблення регіональних цільових програм, моніторингу та звітності про їх виконання» від 04.12.2006р. №_x000D__x000D_
367, Наказ Міністерства фінансів України «Про деякі питання запровадження програмно-цільового методу складання та виконання місцевих_x000D__x000D_
бюджетів» від 26.08.2014 №836, План соціально-економічного розвитку на 2018-2020 роки Вишнівської сільської ради, Рішення сесії Вишнівської сільської ради №15/14 від 23.12.2021 року " Про бюджет Вишнівської сільської територіальної громади на 2022 рік".</t>
  </si>
  <si>
    <t>Розширення мережі закладів дошкільної, початкової та загальної середньої освіти.</t>
  </si>
  <si>
    <t>0117321</t>
  </si>
  <si>
    <t>7321</t>
  </si>
  <si>
    <t>0443</t>
  </si>
  <si>
    <t>Забезпечення розвитку інфраструктури території</t>
  </si>
  <si>
    <t>Розроблення схем планування та забудови території (містобудівної-документації)</t>
  </si>
  <si>
    <t>Розроблення схем планування та забудови територій (містобудівної документації)</t>
  </si>
  <si>
    <t xml:space="preserve"> Програма розвитку земельних відносин</t>
  </si>
  <si>
    <t>обсяг витрат</t>
  </si>
  <si>
    <t>кількість розроблених планів і кадастрів</t>
  </si>
  <si>
    <t>середні видатки на розробку детального плану</t>
  </si>
  <si>
    <t>рівень готовності документації об’єктів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</si>
  <si>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 Рішення сесії Вишнівської сільської ради №15/14 від 23.12.2021 року " Про бюджет Вишнівської сільської територіальної громади на 2022 рік" зі змінами .</t>
  </si>
  <si>
    <t>Виконання комплексу топографічно-геодезичних та кортографічних робіт по Вишнівській сільській раді</t>
  </si>
  <si>
    <t>0117350</t>
  </si>
  <si>
    <t>7350</t>
  </si>
  <si>
    <t>Залучення коштів на написання міні-проектів для громадських організацій та ініціативних груп</t>
  </si>
  <si>
    <t>Залучення коштів на  написання міні-проектів для громадських організацій та ініціативних груп</t>
  </si>
  <si>
    <t>витрати  на написання міні- проектів</t>
  </si>
  <si>
    <t>кількість міні-проектів, що планується написати</t>
  </si>
  <si>
    <t>середні витрати на написання одного міні-проекту</t>
  </si>
  <si>
    <t>динаміка обсягу виділених коштів порівняно з попереднім роком</t>
  </si>
  <si>
    <t>Конституція України, Бюджетний кодекс України від 08 липня 2010 року №2456-vi 9 зі змінами);УКАЗ Президента України від 12 січня 2015 року № 5/2015 « Про Стратегію сталого розвитку « Україна-2020»;Наказ Міністерства фінансів України від 02.08.2010 р № 805 « Про затвердження основних підходів до впровадження програмно-цільового методу складання та виконання місцевих бюджетів» (із змінами від 02.12.2014 р№ 1194);Розпорядження Кабінету  Міністрів України від 23.05.2007 р. № 308-р « Про схвалення Концепції реформування місцевих бюджетів»;_x000D__x000D_
Наказ Міністерства фінансів України від26.08.2014р.№ 836 « Про деякі питання запровадження програмно-цільвого методу складання та виконання місцевих бюджетів» із -змінами від 30.09.2016 р. № 860 (на заміну наказу МФУ) від 09.07.2010р. № 679;  Рішення сесії Вишнівської сільської ради від 15.12.2017 року № 27/2017-12 " Програма соціального-економічного розвитку території"; Рішення сесії Вишнівської сільської ради №15/14 від 23.12.2021 року " Про бюджет Вишнівської сільської територіальної громади на 2022 рік" зі змінами .</t>
  </si>
  <si>
    <t>0117370</t>
  </si>
  <si>
    <t>Реалізація інших заходів щодо соціально-економічного розвитку територій</t>
  </si>
  <si>
    <t>7370</t>
  </si>
  <si>
    <t>0490</t>
  </si>
  <si>
    <t>0380</t>
  </si>
  <si>
    <t>Придбання обладнання і предметів довгострокового користування</t>
  </si>
  <si>
    <t>Забезпечення державної політики у сфері обороноздатності держави.</t>
  </si>
  <si>
    <t>Програма підтримки заходів та робіт з територіальної оборони на території Вишнівської територіальної громади на 2022-2024 рік</t>
  </si>
  <si>
    <t>обсяг видатків на проведення заходів</t>
  </si>
  <si>
    <t>кількість заходів планується провести</t>
  </si>
  <si>
    <t>план заходів</t>
  </si>
  <si>
    <t>відсоток використання коштів на проведення заходів</t>
  </si>
  <si>
    <t>Конституція України від 28.06.1996 № 254/96, ,Бюджетний кодекс України від 08.07.2010  N 2456-VI , Закон України "Про державний бюджет України на 2022рік . Наказ Міністерства фінаннсів України від 26 серпня 2014 року № 836 ''Про деякі питання проведення експерименту із запровадженням програмно-цільового методу складання та виконання місцевих бюджетів'' який затверджений в Міністерстві юстиції України 10 вересня 2014 року №1103/25880, Указ Президента України  від 23 вересня 2016 року № 406/2016 " Про Положення про територіальну оборону України"; Рішення сесії Вишнівської сільської ради №15/14  від 23.12.2021 року" Про бюджету Вишнівської сільської територіальної громади на 2022 рік" зі змінами.</t>
  </si>
  <si>
    <t>Здійснення заходів щодо матеріально-технічного забезпечення підрозділів територіальної оборони</t>
  </si>
  <si>
    <t>0118240</t>
  </si>
  <si>
    <t>Заходи та роботи з територіальної оборони</t>
  </si>
  <si>
    <t>8240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</si>
</sst>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2" t="s">
        <v>109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113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114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110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11103200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10942200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161000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93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94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75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9" t="s">
        <v>65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10942200</v>
      </c>
      <c r="AD50" s="53"/>
      <c r="AE50" s="53"/>
      <c r="AF50" s="53"/>
      <c r="AG50" s="53"/>
      <c r="AH50" s="53"/>
      <c r="AI50" s="53"/>
      <c r="AJ50" s="53"/>
      <c r="AK50" s="53">
        <v>161000</v>
      </c>
      <c r="AL50" s="53"/>
      <c r="AM50" s="53"/>
      <c r="AN50" s="53"/>
      <c r="AO50" s="53"/>
      <c r="AP50" s="53"/>
      <c r="AQ50" s="53"/>
      <c r="AR50" s="53"/>
      <c r="AS50" s="53">
        <f>AC50+AK50</f>
        <v>11103200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10942200</v>
      </c>
      <c r="AD51" s="97"/>
      <c r="AE51" s="97"/>
      <c r="AF51" s="97"/>
      <c r="AG51" s="97"/>
      <c r="AH51" s="97"/>
      <c r="AI51" s="97"/>
      <c r="AJ51" s="97"/>
      <c r="AK51" s="97">
        <v>161000</v>
      </c>
      <c r="AL51" s="97"/>
      <c r="AM51" s="97"/>
      <c r="AN51" s="97"/>
      <c r="AO51" s="97"/>
      <c r="AP51" s="97"/>
      <c r="AQ51" s="97"/>
      <c r="AR51" s="97"/>
      <c r="AS51" s="97">
        <f>AC51+AK51</f>
        <v>11103200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12.75" customHeight="1">
      <c r="A59" s="43">
        <v>1</v>
      </c>
      <c r="B59" s="43"/>
      <c r="C59" s="43"/>
      <c r="D59" s="89" t="s">
        <v>68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3">
        <v>10942200</v>
      </c>
      <c r="AC59" s="53"/>
      <c r="AD59" s="53"/>
      <c r="AE59" s="53"/>
      <c r="AF59" s="53"/>
      <c r="AG59" s="53"/>
      <c r="AH59" s="53"/>
      <c r="AI59" s="53"/>
      <c r="AJ59" s="53">
        <v>161000</v>
      </c>
      <c r="AK59" s="53"/>
      <c r="AL59" s="53"/>
      <c r="AM59" s="53"/>
      <c r="AN59" s="53"/>
      <c r="AO59" s="53"/>
      <c r="AP59" s="53"/>
      <c r="AQ59" s="53"/>
      <c r="AR59" s="53">
        <f>AB59+AJ59</f>
        <v>11103200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3"/>
      <c r="B60" s="93"/>
      <c r="C60" s="93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10942200</v>
      </c>
      <c r="AC60" s="97"/>
      <c r="AD60" s="97"/>
      <c r="AE60" s="97"/>
      <c r="AF60" s="97"/>
      <c r="AG60" s="97"/>
      <c r="AH60" s="97"/>
      <c r="AI60" s="97"/>
      <c r="AJ60" s="97">
        <v>161000</v>
      </c>
      <c r="AK60" s="97"/>
      <c r="AL60" s="97"/>
      <c r="AM60" s="97"/>
      <c r="AN60" s="97"/>
      <c r="AO60" s="97"/>
      <c r="AP60" s="97"/>
      <c r="AQ60" s="97"/>
      <c r="AR60" s="97">
        <f>AB60+AJ60</f>
        <v>11103200</v>
      </c>
      <c r="AS60" s="97"/>
      <c r="AT60" s="97"/>
      <c r="AU60" s="97"/>
      <c r="AV60" s="97"/>
      <c r="AW60" s="97"/>
      <c r="AX60" s="97"/>
      <c r="AY60" s="97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72" t="s">
        <v>32</v>
      </c>
      <c r="AF65" s="72"/>
      <c r="AG65" s="72"/>
      <c r="AH65" s="72"/>
      <c r="AI65" s="72"/>
      <c r="AJ65" s="72"/>
      <c r="AK65" s="72"/>
      <c r="AL65" s="72"/>
      <c r="AM65" s="72"/>
      <c r="AN65" s="66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31</v>
      </c>
      <c r="AX65" s="73"/>
      <c r="AY65" s="73"/>
      <c r="AZ65" s="73"/>
      <c r="BA65" s="73"/>
      <c r="BB65" s="73"/>
      <c r="BC65" s="73"/>
      <c r="BD65" s="73"/>
      <c r="BE65" s="73" t="s">
        <v>70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>
      <c r="A66" s="93">
        <v>0</v>
      </c>
      <c r="B66" s="93"/>
      <c r="C66" s="93"/>
      <c r="D66" s="93"/>
      <c r="E66" s="93"/>
      <c r="F66" s="93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72</v>
      </c>
      <c r="AA67" s="75"/>
      <c r="AB67" s="75"/>
      <c r="AC67" s="75"/>
      <c r="AD67" s="75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44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44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105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75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88" t="s">
        <v>76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3948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3948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77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78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827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827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88" t="s">
        <v>81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94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94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8" t="s">
        <v>82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72</v>
      </c>
      <c r="AA73" s="75"/>
      <c r="AB73" s="75"/>
      <c r="AC73" s="75"/>
      <c r="AD73" s="75"/>
      <c r="AE73" s="88" t="s">
        <v>83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84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85</v>
      </c>
      <c r="AA74" s="75"/>
      <c r="AB74" s="75"/>
      <c r="AC74" s="75"/>
      <c r="AD74" s="75"/>
      <c r="AE74" s="88" t="s">
        <v>86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248686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248686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3">
        <v>0</v>
      </c>
      <c r="B75" s="93"/>
      <c r="C75" s="93"/>
      <c r="D75" s="93"/>
      <c r="E75" s="93"/>
      <c r="F75" s="93"/>
      <c r="G75" s="105" t="s">
        <v>87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5"/>
      <c r="AF75" s="108"/>
      <c r="AG75" s="108"/>
      <c r="AH75" s="108"/>
      <c r="AI75" s="108"/>
      <c r="AJ75" s="108"/>
      <c r="AK75" s="108"/>
      <c r="AL75" s="108"/>
      <c r="AM75" s="108"/>
      <c r="AN75" s="10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25.5" customHeight="1">
      <c r="A76" s="43">
        <v>0</v>
      </c>
      <c r="B76" s="43"/>
      <c r="C76" s="43"/>
      <c r="D76" s="43"/>
      <c r="E76" s="43"/>
      <c r="F76" s="43"/>
      <c r="G76" s="88" t="s">
        <v>88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89</v>
      </c>
      <c r="AA76" s="75"/>
      <c r="AB76" s="75"/>
      <c r="AC76" s="75"/>
      <c r="AD76" s="75"/>
      <c r="AE76" s="88" t="s">
        <v>90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8" t="s">
        <v>91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89</v>
      </c>
      <c r="AA77" s="75"/>
      <c r="AB77" s="75"/>
      <c r="AC77" s="75"/>
      <c r="AD77" s="75"/>
      <c r="AE77" s="88" t="s">
        <v>90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8" t="s">
        <v>92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89</v>
      </c>
      <c r="AA78" s="75"/>
      <c r="AB78" s="75"/>
      <c r="AC78" s="75"/>
      <c r="AD78" s="75"/>
      <c r="AE78" s="88" t="s">
        <v>90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7" t="s">
        <v>101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14" t="s">
        <v>100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7" t="s">
        <v>102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3" t="s">
        <v>104</v>
      </c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9">
        <v>44907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H71:L71 H75:L75 G66:G78">
    <cfRule type="cellIs" dxfId="44" priority="3" stopIfTrue="1" operator="equal">
      <formula>$G65</formula>
    </cfRule>
  </conditionalFormatting>
  <conditionalFormatting sqref="D50:D51 D51:I51">
    <cfRule type="cellIs" dxfId="43" priority="2" stopIfTrue="1" operator="equal">
      <formula>$D49</formula>
    </cfRule>
  </conditionalFormatting>
  <conditionalFormatting sqref="A66:F78">
    <cfRule type="cellIs" dxfId="4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93"/>
  <sheetViews>
    <sheetView zoomScaleSheetLayoutView="100" workbookViewId="0">
      <selection activeCell="A29" sqref="A29:IV2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8.7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3.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7.25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ht="12" customHeight="1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hidden="1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4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/>
    <row r="19" spans="1:79" customFormat="1" ht="14.25" customHeight="1">
      <c r="A19" s="25" t="s">
        <v>54</v>
      </c>
      <c r="B19" s="112" t="s">
        <v>138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140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141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139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11714192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11053192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661000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136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1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137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9.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116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9" t="s">
        <v>117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11053192</v>
      </c>
      <c r="AD49" s="53"/>
      <c r="AE49" s="53"/>
      <c r="AF49" s="53"/>
      <c r="AG49" s="53"/>
      <c r="AH49" s="53"/>
      <c r="AI49" s="53"/>
      <c r="AJ49" s="53"/>
      <c r="AK49" s="53">
        <v>661000</v>
      </c>
      <c r="AL49" s="53"/>
      <c r="AM49" s="53"/>
      <c r="AN49" s="53"/>
      <c r="AO49" s="53"/>
      <c r="AP49" s="53"/>
      <c r="AQ49" s="53"/>
      <c r="AR49" s="53"/>
      <c r="AS49" s="53">
        <f>AC49+AK49</f>
        <v>11714192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11053192</v>
      </c>
      <c r="AD50" s="97"/>
      <c r="AE50" s="97"/>
      <c r="AF50" s="97"/>
      <c r="AG50" s="97"/>
      <c r="AH50" s="97"/>
      <c r="AI50" s="97"/>
      <c r="AJ50" s="97"/>
      <c r="AK50" s="97">
        <v>661000</v>
      </c>
      <c r="AL50" s="97"/>
      <c r="AM50" s="97"/>
      <c r="AN50" s="97"/>
      <c r="AO50" s="97"/>
      <c r="AP50" s="97"/>
      <c r="AQ50" s="97"/>
      <c r="AR50" s="97"/>
      <c r="AS50" s="97">
        <f>AC50+AK50</f>
        <v>11714192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118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11053192</v>
      </c>
      <c r="AC58" s="53"/>
      <c r="AD58" s="53"/>
      <c r="AE58" s="53"/>
      <c r="AF58" s="53"/>
      <c r="AG58" s="53"/>
      <c r="AH58" s="53"/>
      <c r="AI58" s="53"/>
      <c r="AJ58" s="53">
        <v>661000</v>
      </c>
      <c r="AK58" s="53"/>
      <c r="AL58" s="53"/>
      <c r="AM58" s="53"/>
      <c r="AN58" s="53"/>
      <c r="AO58" s="53"/>
      <c r="AP58" s="53"/>
      <c r="AQ58" s="53"/>
      <c r="AR58" s="53">
        <f>AB58+AJ58</f>
        <v>11714192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11053192</v>
      </c>
      <c r="AC59" s="97"/>
      <c r="AD59" s="97"/>
      <c r="AE59" s="97"/>
      <c r="AF59" s="97"/>
      <c r="AG59" s="97"/>
      <c r="AH59" s="97"/>
      <c r="AI59" s="97"/>
      <c r="AJ59" s="97">
        <v>661000</v>
      </c>
      <c r="AK59" s="97"/>
      <c r="AL59" s="97"/>
      <c r="AM59" s="97"/>
      <c r="AN59" s="97"/>
      <c r="AO59" s="97"/>
      <c r="AP59" s="97"/>
      <c r="AQ59" s="97"/>
      <c r="AR59" s="97">
        <f>AB59+AJ59</f>
        <v>11714192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8" t="s">
        <v>119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72</v>
      </c>
      <c r="AA66" s="75"/>
      <c r="AB66" s="75"/>
      <c r="AC66" s="75"/>
      <c r="AD66" s="75"/>
      <c r="AE66" s="76" t="s">
        <v>120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26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26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0</v>
      </c>
      <c r="B67" s="43"/>
      <c r="C67" s="43"/>
      <c r="D67" s="43"/>
      <c r="E67" s="43"/>
      <c r="F67" s="43"/>
      <c r="G67" s="88" t="s">
        <v>121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72</v>
      </c>
      <c r="AA67" s="75"/>
      <c r="AB67" s="75"/>
      <c r="AC67" s="75"/>
      <c r="AD67" s="75"/>
      <c r="AE67" s="76" t="s">
        <v>120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122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76" t="s">
        <v>123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5.75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5.75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124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76" t="s">
        <v>123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43.25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43.25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125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76" t="s">
        <v>120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8" t="s">
        <v>126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5" t="s">
        <v>72</v>
      </c>
      <c r="AA71" s="75"/>
      <c r="AB71" s="75"/>
      <c r="AC71" s="75"/>
      <c r="AD71" s="75"/>
      <c r="AE71" s="76" t="s">
        <v>120</v>
      </c>
      <c r="AF71" s="76"/>
      <c r="AG71" s="76"/>
      <c r="AH71" s="76"/>
      <c r="AI71" s="76"/>
      <c r="AJ71" s="76"/>
      <c r="AK71" s="76"/>
      <c r="AL71" s="76"/>
      <c r="AM71" s="76"/>
      <c r="AN71" s="54"/>
      <c r="AO71" s="53">
        <v>15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127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76" t="s">
        <v>123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82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3">
        <v>0</v>
      </c>
      <c r="B73" s="93"/>
      <c r="C73" s="93"/>
      <c r="D73" s="93"/>
      <c r="E73" s="93"/>
      <c r="F73" s="93"/>
      <c r="G73" s="105" t="s">
        <v>74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104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128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129</v>
      </c>
      <c r="AA74" s="75"/>
      <c r="AB74" s="75"/>
      <c r="AC74" s="75"/>
      <c r="AD74" s="75"/>
      <c r="AE74" s="76" t="s">
        <v>120</v>
      </c>
      <c r="AF74" s="76"/>
      <c r="AG74" s="76"/>
      <c r="AH74" s="76"/>
      <c r="AI74" s="76"/>
      <c r="AJ74" s="76"/>
      <c r="AK74" s="76"/>
      <c r="AL74" s="76"/>
      <c r="AM74" s="76"/>
      <c r="AN74" s="54"/>
      <c r="AO74" s="53">
        <v>264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264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3">
        <v>0</v>
      </c>
      <c r="B75" s="93"/>
      <c r="C75" s="93"/>
      <c r="D75" s="93"/>
      <c r="E75" s="93"/>
      <c r="F75" s="93"/>
      <c r="G75" s="105" t="s">
        <v>79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104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12.75" customHeight="1">
      <c r="A76" s="43">
        <v>0</v>
      </c>
      <c r="B76" s="43"/>
      <c r="C76" s="43"/>
      <c r="D76" s="43"/>
      <c r="E76" s="43"/>
      <c r="F76" s="43"/>
      <c r="G76" s="88" t="s">
        <v>130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131</v>
      </c>
      <c r="AA76" s="75"/>
      <c r="AB76" s="75"/>
      <c r="AC76" s="75"/>
      <c r="AD76" s="75"/>
      <c r="AE76" s="76" t="s">
        <v>120</v>
      </c>
      <c r="AF76" s="76"/>
      <c r="AG76" s="76"/>
      <c r="AH76" s="76"/>
      <c r="AI76" s="76"/>
      <c r="AJ76" s="76"/>
      <c r="AK76" s="76"/>
      <c r="AL76" s="76"/>
      <c r="AM76" s="76"/>
      <c r="AN76" s="54"/>
      <c r="AO76" s="53">
        <v>54648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54648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8" t="s">
        <v>132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133</v>
      </c>
      <c r="AA77" s="75"/>
      <c r="AB77" s="75"/>
      <c r="AC77" s="75"/>
      <c r="AD77" s="75"/>
      <c r="AE77" s="76" t="s">
        <v>90</v>
      </c>
      <c r="AF77" s="76"/>
      <c r="AG77" s="76"/>
      <c r="AH77" s="76"/>
      <c r="AI77" s="76"/>
      <c r="AJ77" s="76"/>
      <c r="AK77" s="76"/>
      <c r="AL77" s="76"/>
      <c r="AM77" s="76"/>
      <c r="AN77" s="54"/>
      <c r="AO77" s="53">
        <v>45560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45560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3">
        <v>0</v>
      </c>
      <c r="B78" s="93"/>
      <c r="C78" s="93"/>
      <c r="D78" s="93"/>
      <c r="E78" s="93"/>
      <c r="F78" s="93"/>
      <c r="G78" s="105" t="s">
        <v>87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2.75" customHeight="1">
      <c r="A79" s="43">
        <v>0</v>
      </c>
      <c r="B79" s="43"/>
      <c r="C79" s="43"/>
      <c r="D79" s="43"/>
      <c r="E79" s="43"/>
      <c r="F79" s="43"/>
      <c r="G79" s="88" t="s">
        <v>134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5" t="s">
        <v>72</v>
      </c>
      <c r="AA79" s="75"/>
      <c r="AB79" s="75"/>
      <c r="AC79" s="75"/>
      <c r="AD79" s="75"/>
      <c r="AE79" s="76" t="s">
        <v>90</v>
      </c>
      <c r="AF79" s="76"/>
      <c r="AG79" s="76"/>
      <c r="AH79" s="76"/>
      <c r="AI79" s="76"/>
      <c r="AJ79" s="76"/>
      <c r="AK79" s="76"/>
      <c r="AL79" s="76"/>
      <c r="AM79" s="76"/>
      <c r="AN79" s="54"/>
      <c r="AO79" s="53">
        <v>207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207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0</v>
      </c>
      <c r="B80" s="43"/>
      <c r="C80" s="43"/>
      <c r="D80" s="43"/>
      <c r="E80" s="43"/>
      <c r="F80" s="43"/>
      <c r="G80" s="88" t="s">
        <v>135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89</v>
      </c>
      <c r="AA80" s="75"/>
      <c r="AB80" s="75"/>
      <c r="AC80" s="75"/>
      <c r="AD80" s="75"/>
      <c r="AE80" s="76" t="s">
        <v>90</v>
      </c>
      <c r="AF80" s="76"/>
      <c r="AG80" s="76"/>
      <c r="AH80" s="76"/>
      <c r="AI80" s="76"/>
      <c r="AJ80" s="76"/>
      <c r="AK80" s="76"/>
      <c r="AL80" s="76"/>
      <c r="AM80" s="76"/>
      <c r="AN80" s="5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33.33</v>
      </c>
      <c r="AX80" s="53"/>
      <c r="AY80" s="53"/>
      <c r="AZ80" s="53"/>
      <c r="BA80" s="53"/>
      <c r="BB80" s="53"/>
      <c r="BC80" s="53"/>
      <c r="BD80" s="53"/>
      <c r="BE80" s="53">
        <v>33.33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7" t="s">
        <v>101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3" t="s">
        <v>103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4" t="s">
        <v>3</v>
      </c>
      <c r="B85" s="74"/>
      <c r="C85" s="74"/>
      <c r="D85" s="74"/>
      <c r="E85" s="74"/>
      <c r="F85" s="74"/>
    </row>
    <row r="86" spans="1:64" ht="13.15" customHeight="1">
      <c r="A86" s="114" t="s">
        <v>100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</row>
    <row r="87" spans="1:64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7" t="s">
        <v>102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3" t="s">
        <v>104</v>
      </c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9">
        <v>44907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1:L71 H73:L73 H75:L75 H78:L78 G65:G80">
    <cfRule type="cellIs" dxfId="41" priority="3" stopIfTrue="1" operator="equal">
      <formula>$G64</formula>
    </cfRule>
  </conditionalFormatting>
  <conditionalFormatting sqref="D49:D50 D50:I50">
    <cfRule type="cellIs" dxfId="40" priority="2" stopIfTrue="1" operator="equal">
      <formula>$D48</formula>
    </cfRule>
  </conditionalFormatting>
  <conditionalFormatting sqref="A65:F80">
    <cfRule type="cellIs" dxfId="39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152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154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155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153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17571610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16704010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867600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10" t="s">
        <v>150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151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142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9" t="s">
        <v>143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16704010</v>
      </c>
      <c r="AD49" s="53"/>
      <c r="AE49" s="53"/>
      <c r="AF49" s="53"/>
      <c r="AG49" s="53"/>
      <c r="AH49" s="53"/>
      <c r="AI49" s="53"/>
      <c r="AJ49" s="53"/>
      <c r="AK49" s="53">
        <v>867600</v>
      </c>
      <c r="AL49" s="53"/>
      <c r="AM49" s="53"/>
      <c r="AN49" s="53"/>
      <c r="AO49" s="53"/>
      <c r="AP49" s="53"/>
      <c r="AQ49" s="53"/>
      <c r="AR49" s="53"/>
      <c r="AS49" s="53">
        <f>AC49+AK49</f>
        <v>17571610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16704010</v>
      </c>
      <c r="AD50" s="97"/>
      <c r="AE50" s="97"/>
      <c r="AF50" s="97"/>
      <c r="AG50" s="97"/>
      <c r="AH50" s="97"/>
      <c r="AI50" s="97"/>
      <c r="AJ50" s="97"/>
      <c r="AK50" s="97">
        <v>867600</v>
      </c>
      <c r="AL50" s="97"/>
      <c r="AM50" s="97"/>
      <c r="AN50" s="97"/>
      <c r="AO50" s="97"/>
      <c r="AP50" s="97"/>
      <c r="AQ50" s="97"/>
      <c r="AR50" s="97"/>
      <c r="AS50" s="97">
        <f>AC50+AK50</f>
        <v>17571610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144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16704010</v>
      </c>
      <c r="AC58" s="53"/>
      <c r="AD58" s="53"/>
      <c r="AE58" s="53"/>
      <c r="AF58" s="53"/>
      <c r="AG58" s="53"/>
      <c r="AH58" s="53"/>
      <c r="AI58" s="53"/>
      <c r="AJ58" s="53">
        <v>867600</v>
      </c>
      <c r="AK58" s="53"/>
      <c r="AL58" s="53"/>
      <c r="AM58" s="53"/>
      <c r="AN58" s="53"/>
      <c r="AO58" s="53"/>
      <c r="AP58" s="53"/>
      <c r="AQ58" s="53"/>
      <c r="AR58" s="53">
        <f>AB58+AJ58</f>
        <v>17571610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16704010</v>
      </c>
      <c r="AC59" s="97"/>
      <c r="AD59" s="97"/>
      <c r="AE59" s="97"/>
      <c r="AF59" s="97"/>
      <c r="AG59" s="97"/>
      <c r="AH59" s="97"/>
      <c r="AI59" s="97"/>
      <c r="AJ59" s="97">
        <v>867600</v>
      </c>
      <c r="AK59" s="97"/>
      <c r="AL59" s="97"/>
      <c r="AM59" s="97"/>
      <c r="AN59" s="97"/>
      <c r="AO59" s="97"/>
      <c r="AP59" s="97"/>
      <c r="AQ59" s="97"/>
      <c r="AR59" s="97">
        <f>AB59+AJ59</f>
        <v>17571610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145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72</v>
      </c>
      <c r="AA66" s="75"/>
      <c r="AB66" s="75"/>
      <c r="AC66" s="75"/>
      <c r="AD66" s="75"/>
      <c r="AE66" s="88" t="s">
        <v>146</v>
      </c>
      <c r="AF66" s="106"/>
      <c r="AG66" s="106"/>
      <c r="AH66" s="106"/>
      <c r="AI66" s="106"/>
      <c r="AJ66" s="106"/>
      <c r="AK66" s="106"/>
      <c r="AL66" s="106"/>
      <c r="AM66" s="106"/>
      <c r="AN66" s="107"/>
      <c r="AO66" s="53">
        <v>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0</v>
      </c>
      <c r="B67" s="43"/>
      <c r="C67" s="43"/>
      <c r="D67" s="43"/>
      <c r="E67" s="43"/>
      <c r="F67" s="43"/>
      <c r="G67" s="88" t="s">
        <v>119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72</v>
      </c>
      <c r="AA67" s="75"/>
      <c r="AB67" s="75"/>
      <c r="AC67" s="75"/>
      <c r="AD67" s="75"/>
      <c r="AE67" s="88" t="s">
        <v>123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3">
        <v>3.75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3.75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122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88" t="s">
        <v>123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23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23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124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88" t="s">
        <v>123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77.75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77.75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127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123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104.5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104.5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147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88" t="s">
        <v>146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1122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1122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3">
        <v>0</v>
      </c>
      <c r="B73" s="93"/>
      <c r="C73" s="93"/>
      <c r="D73" s="93"/>
      <c r="E73" s="93"/>
      <c r="F73" s="93"/>
      <c r="G73" s="105" t="s">
        <v>79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2"/>
      <c r="AA73" s="102"/>
      <c r="AB73" s="102"/>
      <c r="AC73" s="102"/>
      <c r="AD73" s="102"/>
      <c r="AE73" s="105"/>
      <c r="AF73" s="108"/>
      <c r="AG73" s="108"/>
      <c r="AH73" s="108"/>
      <c r="AI73" s="108"/>
      <c r="AJ73" s="108"/>
      <c r="AK73" s="108"/>
      <c r="AL73" s="108"/>
      <c r="AM73" s="108"/>
      <c r="AN73" s="10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148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131</v>
      </c>
      <c r="AA74" s="75"/>
      <c r="AB74" s="75"/>
      <c r="AC74" s="75"/>
      <c r="AD74" s="75"/>
      <c r="AE74" s="88" t="s">
        <v>90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14887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14887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3">
        <v>0</v>
      </c>
      <c r="B75" s="93"/>
      <c r="C75" s="93"/>
      <c r="D75" s="93"/>
      <c r="E75" s="93"/>
      <c r="F75" s="93"/>
      <c r="G75" s="105" t="s">
        <v>87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5"/>
      <c r="AF75" s="108"/>
      <c r="AG75" s="108"/>
      <c r="AH75" s="108"/>
      <c r="AI75" s="108"/>
      <c r="AJ75" s="108"/>
      <c r="AK75" s="108"/>
      <c r="AL75" s="108"/>
      <c r="AM75" s="108"/>
      <c r="AN75" s="10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12.75" customHeight="1">
      <c r="A76" s="43">
        <v>0</v>
      </c>
      <c r="B76" s="43"/>
      <c r="C76" s="43"/>
      <c r="D76" s="43"/>
      <c r="E76" s="43"/>
      <c r="F76" s="43"/>
      <c r="G76" s="88" t="s">
        <v>130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131</v>
      </c>
      <c r="AA76" s="75"/>
      <c r="AB76" s="75"/>
      <c r="AC76" s="75"/>
      <c r="AD76" s="75"/>
      <c r="AE76" s="88" t="s">
        <v>149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175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175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7" t="s">
        <v>101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3" t="s">
        <v>103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14" t="s">
        <v>100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7" t="s">
        <v>102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3" t="s">
        <v>104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9">
        <v>44907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1:L71 H73:L73 G65:G76 H75:L75">
    <cfRule type="cellIs" dxfId="38" priority="3" stopIfTrue="1" operator="equal">
      <formula>$G64</formula>
    </cfRule>
  </conditionalFormatting>
  <conditionalFormatting sqref="D49:D50 D50:I50">
    <cfRule type="cellIs" dxfId="37" priority="2" stopIfTrue="1" operator="equal">
      <formula>$D48</formula>
    </cfRule>
  </conditionalFormatting>
  <conditionalFormatting sqref="A65:F76">
    <cfRule type="cellIs" dxfId="3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164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165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155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153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1600640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760000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840640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10" t="s">
        <v>150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151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142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9" t="s">
        <v>143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760000</v>
      </c>
      <c r="AD49" s="53"/>
      <c r="AE49" s="53"/>
      <c r="AF49" s="53"/>
      <c r="AG49" s="53"/>
      <c r="AH49" s="53"/>
      <c r="AI49" s="53"/>
      <c r="AJ49" s="53"/>
      <c r="AK49" s="53">
        <v>840640</v>
      </c>
      <c r="AL49" s="53"/>
      <c r="AM49" s="53"/>
      <c r="AN49" s="53"/>
      <c r="AO49" s="53"/>
      <c r="AP49" s="53"/>
      <c r="AQ49" s="53"/>
      <c r="AR49" s="53"/>
      <c r="AS49" s="53">
        <f>AC49+AK49</f>
        <v>1600640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760000</v>
      </c>
      <c r="AD50" s="97"/>
      <c r="AE50" s="97"/>
      <c r="AF50" s="97"/>
      <c r="AG50" s="97"/>
      <c r="AH50" s="97"/>
      <c r="AI50" s="97"/>
      <c r="AJ50" s="97"/>
      <c r="AK50" s="97">
        <v>840640</v>
      </c>
      <c r="AL50" s="97"/>
      <c r="AM50" s="97"/>
      <c r="AN50" s="97"/>
      <c r="AO50" s="97"/>
      <c r="AP50" s="97"/>
      <c r="AQ50" s="97"/>
      <c r="AR50" s="97"/>
      <c r="AS50" s="97">
        <f>AC50+AK50</f>
        <v>1600640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144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760000</v>
      </c>
      <c r="AC58" s="53"/>
      <c r="AD58" s="53"/>
      <c r="AE58" s="53"/>
      <c r="AF58" s="53"/>
      <c r="AG58" s="53"/>
      <c r="AH58" s="53"/>
      <c r="AI58" s="53"/>
      <c r="AJ58" s="53">
        <v>840640</v>
      </c>
      <c r="AK58" s="53"/>
      <c r="AL58" s="53"/>
      <c r="AM58" s="53"/>
      <c r="AN58" s="53"/>
      <c r="AO58" s="53"/>
      <c r="AP58" s="53"/>
      <c r="AQ58" s="53"/>
      <c r="AR58" s="53">
        <f>AB58+AJ58</f>
        <v>1600640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760000</v>
      </c>
      <c r="AC59" s="97"/>
      <c r="AD59" s="97"/>
      <c r="AE59" s="97"/>
      <c r="AF59" s="97"/>
      <c r="AG59" s="97"/>
      <c r="AH59" s="97"/>
      <c r="AI59" s="97"/>
      <c r="AJ59" s="97">
        <v>840640</v>
      </c>
      <c r="AK59" s="97"/>
      <c r="AL59" s="97"/>
      <c r="AM59" s="97"/>
      <c r="AN59" s="97"/>
      <c r="AO59" s="97"/>
      <c r="AP59" s="97"/>
      <c r="AQ59" s="97"/>
      <c r="AR59" s="97">
        <f>AB59+AJ59</f>
        <v>1600640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8" t="s">
        <v>156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133</v>
      </c>
      <c r="AA66" s="75"/>
      <c r="AB66" s="75"/>
      <c r="AC66" s="75"/>
      <c r="AD66" s="75"/>
      <c r="AE66" s="76" t="s">
        <v>157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760000</v>
      </c>
      <c r="AP66" s="53"/>
      <c r="AQ66" s="53"/>
      <c r="AR66" s="53"/>
      <c r="AS66" s="53"/>
      <c r="AT66" s="53"/>
      <c r="AU66" s="53"/>
      <c r="AV66" s="53"/>
      <c r="AW66" s="53">
        <v>840640</v>
      </c>
      <c r="AX66" s="53"/>
      <c r="AY66" s="53"/>
      <c r="AZ66" s="53"/>
      <c r="BA66" s="53"/>
      <c r="BB66" s="53"/>
      <c r="BC66" s="53"/>
      <c r="BD66" s="53"/>
      <c r="BE66" s="53">
        <v>1600640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158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133</v>
      </c>
      <c r="AA67" s="75"/>
      <c r="AB67" s="75"/>
      <c r="AC67" s="75"/>
      <c r="AD67" s="75"/>
      <c r="AE67" s="76" t="s">
        <v>157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105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159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76" t="s">
        <v>160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161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76" t="s">
        <v>160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162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133</v>
      </c>
      <c r="AA72" s="75"/>
      <c r="AB72" s="75"/>
      <c r="AC72" s="75"/>
      <c r="AD72" s="75"/>
      <c r="AE72" s="76" t="s">
        <v>90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760000</v>
      </c>
      <c r="AP72" s="53"/>
      <c r="AQ72" s="53"/>
      <c r="AR72" s="53"/>
      <c r="AS72" s="53"/>
      <c r="AT72" s="53"/>
      <c r="AU72" s="53"/>
      <c r="AV72" s="53"/>
      <c r="AW72" s="53">
        <v>400000</v>
      </c>
      <c r="AX72" s="53"/>
      <c r="AY72" s="53"/>
      <c r="AZ72" s="53"/>
      <c r="BA72" s="53"/>
      <c r="BB72" s="53"/>
      <c r="BC72" s="53"/>
      <c r="BD72" s="53"/>
      <c r="BE72" s="53">
        <v>1560000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163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133</v>
      </c>
      <c r="AA73" s="75"/>
      <c r="AB73" s="75"/>
      <c r="AC73" s="75"/>
      <c r="AD73" s="75"/>
      <c r="AE73" s="76" t="s">
        <v>90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40640</v>
      </c>
      <c r="AX73" s="53"/>
      <c r="AY73" s="53"/>
      <c r="AZ73" s="53"/>
      <c r="BA73" s="53"/>
      <c r="BB73" s="53"/>
      <c r="BC73" s="53"/>
      <c r="BD73" s="53"/>
      <c r="BE73" s="53">
        <v>40640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3">
        <v>0</v>
      </c>
      <c r="B74" s="93"/>
      <c r="C74" s="93"/>
      <c r="D74" s="93"/>
      <c r="E74" s="93"/>
      <c r="F74" s="93"/>
      <c r="G74" s="105" t="s">
        <v>87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104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>
      <c r="A75" s="43">
        <v>0</v>
      </c>
      <c r="B75" s="43"/>
      <c r="C75" s="43"/>
      <c r="D75" s="43"/>
      <c r="E75" s="43"/>
      <c r="F75" s="43"/>
      <c r="G75" s="88" t="s">
        <v>92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89</v>
      </c>
      <c r="AA75" s="75"/>
      <c r="AB75" s="75"/>
      <c r="AC75" s="75"/>
      <c r="AD75" s="75"/>
      <c r="AE75" s="76" t="s">
        <v>90</v>
      </c>
      <c r="AF75" s="76"/>
      <c r="AG75" s="76"/>
      <c r="AH75" s="76"/>
      <c r="AI75" s="76"/>
      <c r="AJ75" s="76"/>
      <c r="AK75" s="76"/>
      <c r="AL75" s="76"/>
      <c r="AM75" s="76"/>
      <c r="AN75" s="5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7" t="s">
        <v>101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3" t="s">
        <v>103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4" t="s">
        <v>100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7" t="s">
        <v>102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3" t="s">
        <v>104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9">
        <v>44907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8:L68 H71:L71 G65:G75 H74:L74">
    <cfRule type="cellIs" dxfId="35" priority="3" stopIfTrue="1" operator="equal">
      <formula>$G64</formula>
    </cfRule>
  </conditionalFormatting>
  <conditionalFormatting sqref="D49:D50 D50:I50">
    <cfRule type="cellIs" dxfId="34" priority="2" stopIfTrue="1" operator="equal">
      <formula>$D48</formula>
    </cfRule>
  </conditionalFormatting>
  <conditionalFormatting sqref="A65:F75">
    <cfRule type="cellIs" dxfId="3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2" t="s">
        <v>176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178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166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177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5786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5786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10" t="s">
        <v>173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174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175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167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168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5786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5786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5786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5786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144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5786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5786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5786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5786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169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133</v>
      </c>
      <c r="AA66" s="75"/>
      <c r="AB66" s="75"/>
      <c r="AC66" s="75"/>
      <c r="AD66" s="75"/>
      <c r="AE66" s="76" t="s">
        <v>157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5786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5786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5" t="s">
        <v>74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170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76" t="s">
        <v>120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20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171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133</v>
      </c>
      <c r="AA70" s="75"/>
      <c r="AB70" s="75"/>
      <c r="AC70" s="75"/>
      <c r="AD70" s="75"/>
      <c r="AE70" s="76" t="s">
        <v>90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289.3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289.3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172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89</v>
      </c>
      <c r="AA72" s="75"/>
      <c r="AB72" s="75"/>
      <c r="AC72" s="75"/>
      <c r="AD72" s="75"/>
      <c r="AE72" s="76" t="s">
        <v>90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101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103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102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44907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32" priority="3" stopIfTrue="1" operator="equal">
      <formula>$G64</formula>
    </cfRule>
  </conditionalFormatting>
  <conditionalFormatting sqref="D49:D50 D50:I50">
    <cfRule type="cellIs" dxfId="31" priority="2" stopIfTrue="1" operator="equal">
      <formula>$D48</formula>
    </cfRule>
  </conditionalFormatting>
  <conditionalFormatting sqref="A65:F72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54</v>
      </c>
      <c r="B19" s="112" t="s">
        <v>189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191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140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190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40000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10" t="s">
        <v>187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10" t="s">
        <v>188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9" t="s">
        <v>180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89.25" customHeight="1">
      <c r="A49" s="43">
        <v>1</v>
      </c>
      <c r="B49" s="43"/>
      <c r="C49" s="43"/>
      <c r="D49" s="89" t="s">
        <v>181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40000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40000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40000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182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40000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40000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40000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8" t="s">
        <v>183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133</v>
      </c>
      <c r="AA66" s="75"/>
      <c r="AB66" s="75"/>
      <c r="AC66" s="75"/>
      <c r="AD66" s="75"/>
      <c r="AE66" s="76" t="s">
        <v>157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40000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5" t="s">
        <v>74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>
      <c r="A68" s="43">
        <v>0</v>
      </c>
      <c r="B68" s="43"/>
      <c r="C68" s="43"/>
      <c r="D68" s="43"/>
      <c r="E68" s="43"/>
      <c r="F68" s="43"/>
      <c r="G68" s="88" t="s">
        <v>184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129</v>
      </c>
      <c r="AA68" s="75"/>
      <c r="AB68" s="75"/>
      <c r="AC68" s="75"/>
      <c r="AD68" s="75"/>
      <c r="AE68" s="88" t="s">
        <v>146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>
      <c r="A70" s="43">
        <v>0</v>
      </c>
      <c r="B70" s="43"/>
      <c r="C70" s="43"/>
      <c r="D70" s="43"/>
      <c r="E70" s="43"/>
      <c r="F70" s="43"/>
      <c r="G70" s="88" t="s">
        <v>185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133</v>
      </c>
      <c r="AA70" s="75"/>
      <c r="AB70" s="75"/>
      <c r="AC70" s="75"/>
      <c r="AD70" s="75"/>
      <c r="AE70" s="88" t="s">
        <v>90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40000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186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89</v>
      </c>
      <c r="AA72" s="75"/>
      <c r="AB72" s="75"/>
      <c r="AC72" s="75"/>
      <c r="AD72" s="75"/>
      <c r="AE72" s="88" t="s">
        <v>90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101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103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102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44907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29" priority="3" stopIfTrue="1" operator="equal">
      <formula>$G64</formula>
    </cfRule>
  </conditionalFormatting>
  <conditionalFormatting sqref="D49:D50 D50:I50">
    <cfRule type="cellIs" dxfId="28" priority="2" stopIfTrue="1" operator="equal">
      <formula>$D48</formula>
    </cfRule>
  </conditionalFormatting>
  <conditionalFormatting sqref="A65:F72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201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202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203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192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40000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10" t="s">
        <v>199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200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192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193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40000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40000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40000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194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40000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40000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40000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69" t="s">
        <v>195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133</v>
      </c>
      <c r="AA66" s="75"/>
      <c r="AB66" s="75"/>
      <c r="AC66" s="75"/>
      <c r="AD66" s="75"/>
      <c r="AE66" s="88" t="s">
        <v>146</v>
      </c>
      <c r="AF66" s="106"/>
      <c r="AG66" s="106"/>
      <c r="AH66" s="106"/>
      <c r="AI66" s="106"/>
      <c r="AJ66" s="106"/>
      <c r="AK66" s="106"/>
      <c r="AL66" s="106"/>
      <c r="AM66" s="106"/>
      <c r="AN66" s="107"/>
      <c r="AO66" s="53">
        <v>40000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5"/>
      <c r="AF67" s="108"/>
      <c r="AG67" s="108"/>
      <c r="AH67" s="108"/>
      <c r="AI67" s="108"/>
      <c r="AJ67" s="108"/>
      <c r="AK67" s="108"/>
      <c r="AL67" s="108"/>
      <c r="AM67" s="108"/>
      <c r="AN67" s="10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>
      <c r="A68" s="43">
        <v>0</v>
      </c>
      <c r="B68" s="43"/>
      <c r="C68" s="43"/>
      <c r="D68" s="43"/>
      <c r="E68" s="43"/>
      <c r="F68" s="43"/>
      <c r="G68" s="88" t="s">
        <v>196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88" t="s">
        <v>146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197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133</v>
      </c>
      <c r="AA70" s="75"/>
      <c r="AB70" s="75"/>
      <c r="AC70" s="75"/>
      <c r="AD70" s="75"/>
      <c r="AE70" s="88" t="s">
        <v>90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6660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6660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198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89</v>
      </c>
      <c r="AA72" s="75"/>
      <c r="AB72" s="75"/>
      <c r="AC72" s="75"/>
      <c r="AD72" s="75"/>
      <c r="AE72" s="88" t="s">
        <v>90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10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101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103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102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44907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7 H69:L69 G65:G72 H71:L71">
    <cfRule type="cellIs" dxfId="26" priority="3" stopIfTrue="1" operator="equal">
      <formula>$G64</formula>
    </cfRule>
  </conditionalFormatting>
  <conditionalFormatting sqref="D49:D50 D50:I50">
    <cfRule type="cellIs" dxfId="25" priority="2" stopIfTrue="1" operator="equal">
      <formula>$D48</formula>
    </cfRule>
  </conditionalFormatting>
  <conditionalFormatting sqref="A65:F72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3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261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262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204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214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3274200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3274200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259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260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205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206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>
      <c r="A43" s="43">
        <v>3</v>
      </c>
      <c r="B43" s="43"/>
      <c r="C43" s="43"/>
      <c r="D43" s="43"/>
      <c r="E43" s="43"/>
      <c r="F43" s="43"/>
      <c r="G43" s="89" t="s">
        <v>207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t="12.75" customHeight="1">
      <c r="A44" s="43">
        <v>4</v>
      </c>
      <c r="B44" s="43"/>
      <c r="C44" s="43"/>
      <c r="D44" s="43"/>
      <c r="E44" s="43"/>
      <c r="F44" s="43"/>
      <c r="G44" s="89" t="s">
        <v>208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2.75" customHeight="1">
      <c r="A45" s="43">
        <v>5</v>
      </c>
      <c r="B45" s="43"/>
      <c r="C45" s="43"/>
      <c r="D45" s="43"/>
      <c r="E45" s="43"/>
      <c r="F45" s="43"/>
      <c r="G45" s="89" t="s">
        <v>209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 ht="12.75" customHeight="1">
      <c r="A46" s="43">
        <v>6</v>
      </c>
      <c r="B46" s="43"/>
      <c r="C46" s="43"/>
      <c r="D46" s="43"/>
      <c r="E46" s="43"/>
      <c r="F46" s="43"/>
      <c r="G46" s="89" t="s">
        <v>210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2"/>
    </row>
    <row r="47" spans="1:79" ht="12.75" customHeight="1">
      <c r="A47" s="43">
        <v>7</v>
      </c>
      <c r="B47" s="43"/>
      <c r="C47" s="43"/>
      <c r="D47" s="43"/>
      <c r="E47" s="43"/>
      <c r="F47" s="43"/>
      <c r="G47" s="89" t="s">
        <v>211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2"/>
    </row>
    <row r="48" spans="1:79" ht="12.75" customHeight="1">
      <c r="A48" s="43">
        <v>8</v>
      </c>
      <c r="B48" s="43"/>
      <c r="C48" s="43"/>
      <c r="D48" s="43"/>
      <c r="E48" s="43"/>
      <c r="F48" s="43"/>
      <c r="G48" s="89" t="s">
        <v>212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2"/>
    </row>
    <row r="49" spans="1:79" ht="12.75" customHeight="1">
      <c r="A49" s="43">
        <v>9</v>
      </c>
      <c r="B49" s="43"/>
      <c r="C49" s="43"/>
      <c r="D49" s="43"/>
      <c r="E49" s="43"/>
      <c r="F49" s="43"/>
      <c r="G49" s="89" t="s">
        <v>213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2"/>
    </row>
    <row r="50" spans="1:7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>
      <c r="A51" s="44" t="s">
        <v>41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>
      <c r="A52" s="48" t="s">
        <v>107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5" customHeight="1">
      <c r="A53" s="38" t="s">
        <v>28</v>
      </c>
      <c r="B53" s="38"/>
      <c r="C53" s="38"/>
      <c r="D53" s="60" t="s">
        <v>26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38" t="s">
        <v>29</v>
      </c>
      <c r="AD53" s="38"/>
      <c r="AE53" s="38"/>
      <c r="AF53" s="38"/>
      <c r="AG53" s="38"/>
      <c r="AH53" s="38"/>
      <c r="AI53" s="38"/>
      <c r="AJ53" s="38"/>
      <c r="AK53" s="38" t="s">
        <v>30</v>
      </c>
      <c r="AL53" s="38"/>
      <c r="AM53" s="38"/>
      <c r="AN53" s="38"/>
      <c r="AO53" s="38"/>
      <c r="AP53" s="38"/>
      <c r="AQ53" s="38"/>
      <c r="AR53" s="38"/>
      <c r="AS53" s="38" t="s">
        <v>27</v>
      </c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29.1" customHeight="1">
      <c r="A54" s="38"/>
      <c r="B54" s="38"/>
      <c r="C54" s="38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5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ht="15.75">
      <c r="A55" s="38">
        <v>1</v>
      </c>
      <c r="B55" s="38"/>
      <c r="C55" s="38"/>
      <c r="D55" s="39">
        <v>2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1"/>
      <c r="AC55" s="38">
        <v>3</v>
      </c>
      <c r="AD55" s="38"/>
      <c r="AE55" s="38"/>
      <c r="AF55" s="38"/>
      <c r="AG55" s="38"/>
      <c r="AH55" s="38"/>
      <c r="AI55" s="38"/>
      <c r="AJ55" s="38"/>
      <c r="AK55" s="38">
        <v>4</v>
      </c>
      <c r="AL55" s="38"/>
      <c r="AM55" s="38"/>
      <c r="AN55" s="38"/>
      <c r="AO55" s="38"/>
      <c r="AP55" s="38"/>
      <c r="AQ55" s="38"/>
      <c r="AR55" s="38"/>
      <c r="AS55" s="38">
        <v>5</v>
      </c>
      <c r="AT55" s="38"/>
      <c r="AU55" s="38"/>
      <c r="AV55" s="38"/>
      <c r="AW55" s="38"/>
      <c r="AX55" s="38"/>
      <c r="AY55" s="38"/>
      <c r="AZ55" s="38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>
      <c r="A56" s="43" t="s">
        <v>6</v>
      </c>
      <c r="B56" s="43"/>
      <c r="C56" s="43"/>
      <c r="D56" s="81" t="s">
        <v>7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3"/>
      <c r="AC56" s="73" t="s">
        <v>8</v>
      </c>
      <c r="AD56" s="73"/>
      <c r="AE56" s="73"/>
      <c r="AF56" s="73"/>
      <c r="AG56" s="73"/>
      <c r="AH56" s="73"/>
      <c r="AI56" s="73"/>
      <c r="AJ56" s="73"/>
      <c r="AK56" s="73" t="s">
        <v>9</v>
      </c>
      <c r="AL56" s="73"/>
      <c r="AM56" s="73"/>
      <c r="AN56" s="73"/>
      <c r="AO56" s="73"/>
      <c r="AP56" s="73"/>
      <c r="AQ56" s="73"/>
      <c r="AR56" s="73"/>
      <c r="AS56" s="75" t="s">
        <v>10</v>
      </c>
      <c r="AT56" s="73"/>
      <c r="AU56" s="73"/>
      <c r="AV56" s="73"/>
      <c r="AW56" s="73"/>
      <c r="AX56" s="73"/>
      <c r="AY56" s="73"/>
      <c r="AZ56" s="73"/>
      <c r="BA56" s="19"/>
      <c r="BB56" s="20"/>
      <c r="BC56" s="20"/>
      <c r="BD56" s="20"/>
      <c r="BE56" s="20"/>
      <c r="BF56" s="20"/>
      <c r="BG56" s="20"/>
      <c r="BH56" s="20"/>
      <c r="CA56" s="4" t="s">
        <v>13</v>
      </c>
    </row>
    <row r="57" spans="1:79" ht="12.75" customHeight="1">
      <c r="A57" s="43">
        <v>1</v>
      </c>
      <c r="B57" s="43"/>
      <c r="C57" s="43"/>
      <c r="D57" s="89" t="s">
        <v>214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53">
        <v>3274200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3274200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  <c r="CA57" s="1" t="s">
        <v>14</v>
      </c>
    </row>
    <row r="58" spans="1:79" s="4" customFormat="1">
      <c r="A58" s="93"/>
      <c r="B58" s="93"/>
      <c r="C58" s="93"/>
      <c r="D58" s="94" t="s">
        <v>67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6"/>
      <c r="AC58" s="97">
        <v>3274200</v>
      </c>
      <c r="AD58" s="97"/>
      <c r="AE58" s="97"/>
      <c r="AF58" s="97"/>
      <c r="AG58" s="97"/>
      <c r="AH58" s="97"/>
      <c r="AI58" s="97"/>
      <c r="AJ58" s="97"/>
      <c r="AK58" s="97">
        <v>0</v>
      </c>
      <c r="AL58" s="97"/>
      <c r="AM58" s="97"/>
      <c r="AN58" s="97"/>
      <c r="AO58" s="97"/>
      <c r="AP58" s="97"/>
      <c r="AQ58" s="97"/>
      <c r="AR58" s="97"/>
      <c r="AS58" s="97">
        <f>AC58+AK58</f>
        <v>3274200</v>
      </c>
      <c r="AT58" s="97"/>
      <c r="AU58" s="97"/>
      <c r="AV58" s="97"/>
      <c r="AW58" s="97"/>
      <c r="AX58" s="97"/>
      <c r="AY58" s="97"/>
      <c r="AZ58" s="97"/>
      <c r="BA58" s="98"/>
      <c r="BB58" s="98"/>
      <c r="BC58" s="98"/>
      <c r="BD58" s="98"/>
      <c r="BE58" s="98"/>
      <c r="BF58" s="98"/>
      <c r="BG58" s="98"/>
      <c r="BH58" s="98"/>
    </row>
    <row r="60" spans="1:79" ht="15.75" customHeight="1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15" customHeight="1">
      <c r="A61" s="48" t="s">
        <v>107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>
      <c r="A62" s="38" t="s">
        <v>28</v>
      </c>
      <c r="B62" s="38"/>
      <c r="C62" s="38"/>
      <c r="D62" s="60" t="s">
        <v>34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38" t="s">
        <v>29</v>
      </c>
      <c r="AC62" s="38"/>
      <c r="AD62" s="38"/>
      <c r="AE62" s="38"/>
      <c r="AF62" s="38"/>
      <c r="AG62" s="38"/>
      <c r="AH62" s="38"/>
      <c r="AI62" s="38"/>
      <c r="AJ62" s="38" t="s">
        <v>30</v>
      </c>
      <c r="AK62" s="38"/>
      <c r="AL62" s="38"/>
      <c r="AM62" s="38"/>
      <c r="AN62" s="38"/>
      <c r="AO62" s="38"/>
      <c r="AP62" s="38"/>
      <c r="AQ62" s="38"/>
      <c r="AR62" s="38" t="s">
        <v>27</v>
      </c>
      <c r="AS62" s="38"/>
      <c r="AT62" s="38"/>
      <c r="AU62" s="38"/>
      <c r="AV62" s="38"/>
      <c r="AW62" s="38"/>
      <c r="AX62" s="38"/>
      <c r="AY62" s="38"/>
    </row>
    <row r="63" spans="1:79" ht="29.1" customHeight="1">
      <c r="A63" s="38"/>
      <c r="B63" s="38"/>
      <c r="C63" s="38"/>
      <c r="D63" s="63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79" ht="15.75" customHeight="1">
      <c r="A64" s="38">
        <v>1</v>
      </c>
      <c r="B64" s="38"/>
      <c r="C64" s="38"/>
      <c r="D64" s="39">
        <v>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1"/>
      <c r="AB64" s="38">
        <v>3</v>
      </c>
      <c r="AC64" s="38"/>
      <c r="AD64" s="38"/>
      <c r="AE64" s="38"/>
      <c r="AF64" s="38"/>
      <c r="AG64" s="38"/>
      <c r="AH64" s="38"/>
      <c r="AI64" s="38"/>
      <c r="AJ64" s="38">
        <v>4</v>
      </c>
      <c r="AK64" s="38"/>
      <c r="AL64" s="38"/>
      <c r="AM64" s="38"/>
      <c r="AN64" s="38"/>
      <c r="AO64" s="38"/>
      <c r="AP64" s="38"/>
      <c r="AQ64" s="38"/>
      <c r="AR64" s="38">
        <v>5</v>
      </c>
      <c r="AS64" s="38"/>
      <c r="AT64" s="38"/>
      <c r="AU64" s="38"/>
      <c r="AV64" s="38"/>
      <c r="AW64" s="38"/>
      <c r="AX64" s="38"/>
      <c r="AY64" s="38"/>
    </row>
    <row r="65" spans="1:79" ht="12.75" hidden="1" customHeight="1">
      <c r="A65" s="43" t="s">
        <v>6</v>
      </c>
      <c r="B65" s="43"/>
      <c r="C65" s="43"/>
      <c r="D65" s="66" t="s">
        <v>7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73" t="s">
        <v>8</v>
      </c>
      <c r="AC65" s="73"/>
      <c r="AD65" s="73"/>
      <c r="AE65" s="73"/>
      <c r="AF65" s="73"/>
      <c r="AG65" s="73"/>
      <c r="AH65" s="73"/>
      <c r="AI65" s="73"/>
      <c r="AJ65" s="73" t="s">
        <v>9</v>
      </c>
      <c r="AK65" s="73"/>
      <c r="AL65" s="73"/>
      <c r="AM65" s="73"/>
      <c r="AN65" s="73"/>
      <c r="AO65" s="73"/>
      <c r="AP65" s="73"/>
      <c r="AQ65" s="73"/>
      <c r="AR65" s="73" t="s">
        <v>10</v>
      </c>
      <c r="AS65" s="73"/>
      <c r="AT65" s="73"/>
      <c r="AU65" s="73"/>
      <c r="AV65" s="73"/>
      <c r="AW65" s="73"/>
      <c r="AX65" s="73"/>
      <c r="AY65" s="73"/>
      <c r="CA65" s="1" t="s">
        <v>15</v>
      </c>
    </row>
    <row r="66" spans="1:79" ht="25.5" customHeight="1">
      <c r="A66" s="43">
        <v>1</v>
      </c>
      <c r="B66" s="43"/>
      <c r="C66" s="43"/>
      <c r="D66" s="89" t="s">
        <v>179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53">
        <v>3274200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>AB66+AJ66</f>
        <v>3274200</v>
      </c>
      <c r="AS66" s="53"/>
      <c r="AT66" s="53"/>
      <c r="AU66" s="53"/>
      <c r="AV66" s="53"/>
      <c r="AW66" s="53"/>
      <c r="AX66" s="53"/>
      <c r="AY66" s="53"/>
      <c r="CA66" s="1" t="s">
        <v>16</v>
      </c>
    </row>
    <row r="67" spans="1:79" s="4" customFormat="1" ht="12.75" customHeight="1">
      <c r="A67" s="93"/>
      <c r="B67" s="93"/>
      <c r="C67" s="93"/>
      <c r="D67" s="94" t="s">
        <v>27</v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6"/>
      <c r="AB67" s="97">
        <v>3274200</v>
      </c>
      <c r="AC67" s="97"/>
      <c r="AD67" s="97"/>
      <c r="AE67" s="97"/>
      <c r="AF67" s="97"/>
      <c r="AG67" s="97"/>
      <c r="AH67" s="97"/>
      <c r="AI67" s="97"/>
      <c r="AJ67" s="97">
        <v>0</v>
      </c>
      <c r="AK67" s="97"/>
      <c r="AL67" s="97"/>
      <c r="AM67" s="97"/>
      <c r="AN67" s="97"/>
      <c r="AO67" s="97"/>
      <c r="AP67" s="97"/>
      <c r="AQ67" s="97"/>
      <c r="AR67" s="97">
        <f>AB67+AJ67</f>
        <v>3274200</v>
      </c>
      <c r="AS67" s="97"/>
      <c r="AT67" s="97"/>
      <c r="AU67" s="97"/>
      <c r="AV67" s="97"/>
      <c r="AW67" s="97"/>
      <c r="AX67" s="97"/>
      <c r="AY67" s="97"/>
    </row>
    <row r="69" spans="1:79" ht="15.75" customHeight="1">
      <c r="A69" s="44" t="s">
        <v>43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>
      <c r="A70" s="38" t="s">
        <v>28</v>
      </c>
      <c r="B70" s="38"/>
      <c r="C70" s="38"/>
      <c r="D70" s="38"/>
      <c r="E70" s="38"/>
      <c r="F70" s="38"/>
      <c r="G70" s="39" t="s">
        <v>44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29</v>
      </c>
      <c r="AP70" s="40"/>
      <c r="AQ70" s="40"/>
      <c r="AR70" s="40"/>
      <c r="AS70" s="40"/>
      <c r="AT70" s="40"/>
      <c r="AU70" s="40"/>
      <c r="AV70" s="41"/>
      <c r="AW70" s="39" t="s">
        <v>30</v>
      </c>
      <c r="AX70" s="40"/>
      <c r="AY70" s="40"/>
      <c r="AZ70" s="40"/>
      <c r="BA70" s="40"/>
      <c r="BB70" s="40"/>
      <c r="BC70" s="40"/>
      <c r="BD70" s="41"/>
      <c r="BE70" s="39" t="s">
        <v>27</v>
      </c>
      <c r="BF70" s="40"/>
      <c r="BG70" s="40"/>
      <c r="BH70" s="40"/>
      <c r="BI70" s="40"/>
      <c r="BJ70" s="40"/>
      <c r="BK70" s="40"/>
      <c r="BL70" s="41"/>
    </row>
    <row r="71" spans="1:79" ht="15.75" customHeight="1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>
      <c r="A72" s="43" t="s">
        <v>33</v>
      </c>
      <c r="B72" s="43"/>
      <c r="C72" s="43"/>
      <c r="D72" s="43"/>
      <c r="E72" s="43"/>
      <c r="F72" s="43"/>
      <c r="G72" s="66" t="s">
        <v>7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3" t="s">
        <v>19</v>
      </c>
      <c r="AA72" s="43"/>
      <c r="AB72" s="43"/>
      <c r="AC72" s="43"/>
      <c r="AD72" s="43"/>
      <c r="AE72" s="72" t="s">
        <v>32</v>
      </c>
      <c r="AF72" s="72"/>
      <c r="AG72" s="72"/>
      <c r="AH72" s="72"/>
      <c r="AI72" s="72"/>
      <c r="AJ72" s="72"/>
      <c r="AK72" s="72"/>
      <c r="AL72" s="72"/>
      <c r="AM72" s="72"/>
      <c r="AN72" s="66"/>
      <c r="AO72" s="73" t="s">
        <v>8</v>
      </c>
      <c r="AP72" s="73"/>
      <c r="AQ72" s="73"/>
      <c r="AR72" s="73"/>
      <c r="AS72" s="73"/>
      <c r="AT72" s="73"/>
      <c r="AU72" s="73"/>
      <c r="AV72" s="73"/>
      <c r="AW72" s="73" t="s">
        <v>31</v>
      </c>
      <c r="AX72" s="73"/>
      <c r="AY72" s="73"/>
      <c r="AZ72" s="73"/>
      <c r="BA72" s="73"/>
      <c r="BB72" s="73"/>
      <c r="BC72" s="73"/>
      <c r="BD72" s="73"/>
      <c r="BE72" s="73" t="s">
        <v>70</v>
      </c>
      <c r="BF72" s="73"/>
      <c r="BG72" s="73"/>
      <c r="BH72" s="73"/>
      <c r="BI72" s="73"/>
      <c r="BJ72" s="73"/>
      <c r="BK72" s="73"/>
      <c r="BL72" s="73"/>
      <c r="CA72" s="1" t="s">
        <v>17</v>
      </c>
    </row>
    <row r="73" spans="1:79" s="4" customFormat="1" ht="12.75" customHeight="1">
      <c r="A73" s="93">
        <v>0</v>
      </c>
      <c r="B73" s="93"/>
      <c r="C73" s="93"/>
      <c r="D73" s="93"/>
      <c r="E73" s="93"/>
      <c r="F73" s="93"/>
      <c r="G73" s="99" t="s">
        <v>69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104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CA73" s="4" t="s">
        <v>18</v>
      </c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215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133</v>
      </c>
      <c r="AA74" s="75"/>
      <c r="AB74" s="75"/>
      <c r="AC74" s="75"/>
      <c r="AD74" s="75"/>
      <c r="AE74" s="76" t="s">
        <v>120</v>
      </c>
      <c r="AF74" s="76"/>
      <c r="AG74" s="76"/>
      <c r="AH74" s="76"/>
      <c r="AI74" s="76"/>
      <c r="AJ74" s="76"/>
      <c r="AK74" s="76"/>
      <c r="AL74" s="76"/>
      <c r="AM74" s="76"/>
      <c r="AN74" s="54"/>
      <c r="AO74" s="53">
        <v>60000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60000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0</v>
      </c>
      <c r="B75" s="43"/>
      <c r="C75" s="43"/>
      <c r="D75" s="43"/>
      <c r="E75" s="43"/>
      <c r="F75" s="43"/>
      <c r="G75" s="88" t="s">
        <v>216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133</v>
      </c>
      <c r="AA75" s="75"/>
      <c r="AB75" s="75"/>
      <c r="AC75" s="75"/>
      <c r="AD75" s="75"/>
      <c r="AE75" s="76" t="s">
        <v>160</v>
      </c>
      <c r="AF75" s="76"/>
      <c r="AG75" s="76"/>
      <c r="AH75" s="76"/>
      <c r="AI75" s="76"/>
      <c r="AJ75" s="76"/>
      <c r="AK75" s="76"/>
      <c r="AL75" s="76"/>
      <c r="AM75" s="76"/>
      <c r="AN75" s="54"/>
      <c r="AO75" s="53">
        <v>70000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70000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0</v>
      </c>
      <c r="B76" s="43"/>
      <c r="C76" s="43"/>
      <c r="D76" s="43"/>
      <c r="E76" s="43"/>
      <c r="F76" s="43"/>
      <c r="G76" s="88" t="s">
        <v>217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133</v>
      </c>
      <c r="AA76" s="75"/>
      <c r="AB76" s="75"/>
      <c r="AC76" s="75"/>
      <c r="AD76" s="75"/>
      <c r="AE76" s="76" t="s">
        <v>160</v>
      </c>
      <c r="AF76" s="76"/>
      <c r="AG76" s="76"/>
      <c r="AH76" s="76"/>
      <c r="AI76" s="76"/>
      <c r="AJ76" s="76"/>
      <c r="AK76" s="76"/>
      <c r="AL76" s="76"/>
      <c r="AM76" s="76"/>
      <c r="AN76" s="54"/>
      <c r="AO76" s="53">
        <v>531900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531900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8" t="s">
        <v>218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133</v>
      </c>
      <c r="AA77" s="75"/>
      <c r="AB77" s="75"/>
      <c r="AC77" s="75"/>
      <c r="AD77" s="75"/>
      <c r="AE77" s="76" t="s">
        <v>160</v>
      </c>
      <c r="AF77" s="76"/>
      <c r="AG77" s="76"/>
      <c r="AH77" s="76"/>
      <c r="AI77" s="76"/>
      <c r="AJ77" s="76"/>
      <c r="AK77" s="76"/>
      <c r="AL77" s="76"/>
      <c r="AM77" s="76"/>
      <c r="AN77" s="54"/>
      <c r="AO77" s="53">
        <v>60000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60000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8" t="s">
        <v>219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133</v>
      </c>
      <c r="AA78" s="75"/>
      <c r="AB78" s="75"/>
      <c r="AC78" s="75"/>
      <c r="AD78" s="75"/>
      <c r="AE78" s="76" t="s">
        <v>160</v>
      </c>
      <c r="AF78" s="76"/>
      <c r="AG78" s="76"/>
      <c r="AH78" s="76"/>
      <c r="AI78" s="76"/>
      <c r="AJ78" s="76"/>
      <c r="AK78" s="76"/>
      <c r="AL78" s="76"/>
      <c r="AM78" s="76"/>
      <c r="AN78" s="54"/>
      <c r="AO78" s="53">
        <v>114200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114200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0</v>
      </c>
      <c r="B79" s="43"/>
      <c r="C79" s="43"/>
      <c r="D79" s="43"/>
      <c r="E79" s="43"/>
      <c r="F79" s="43"/>
      <c r="G79" s="88" t="s">
        <v>220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5" t="s">
        <v>133</v>
      </c>
      <c r="AA79" s="75"/>
      <c r="AB79" s="75"/>
      <c r="AC79" s="75"/>
      <c r="AD79" s="75"/>
      <c r="AE79" s="76" t="s">
        <v>160</v>
      </c>
      <c r="AF79" s="76"/>
      <c r="AG79" s="76"/>
      <c r="AH79" s="76"/>
      <c r="AI79" s="76"/>
      <c r="AJ79" s="76"/>
      <c r="AK79" s="76"/>
      <c r="AL79" s="76"/>
      <c r="AM79" s="76"/>
      <c r="AN79" s="54"/>
      <c r="AO79" s="53">
        <v>232600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232600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0</v>
      </c>
      <c r="B80" s="43"/>
      <c r="C80" s="43"/>
      <c r="D80" s="43"/>
      <c r="E80" s="43"/>
      <c r="F80" s="43"/>
      <c r="G80" s="88" t="s">
        <v>221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133</v>
      </c>
      <c r="AA80" s="75"/>
      <c r="AB80" s="75"/>
      <c r="AC80" s="75"/>
      <c r="AD80" s="75"/>
      <c r="AE80" s="76" t="s">
        <v>160</v>
      </c>
      <c r="AF80" s="76"/>
      <c r="AG80" s="76"/>
      <c r="AH80" s="76"/>
      <c r="AI80" s="76"/>
      <c r="AJ80" s="76"/>
      <c r="AK80" s="76"/>
      <c r="AL80" s="76"/>
      <c r="AM80" s="76"/>
      <c r="AN80" s="54"/>
      <c r="AO80" s="53">
        <v>50000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50000</v>
      </c>
      <c r="BF80" s="53"/>
      <c r="BG80" s="53"/>
      <c r="BH80" s="53"/>
      <c r="BI80" s="53"/>
      <c r="BJ80" s="53"/>
      <c r="BK80" s="53"/>
      <c r="BL80" s="53"/>
    </row>
    <row r="81" spans="1:64" ht="38.25" customHeight="1">
      <c r="A81" s="43">
        <v>0</v>
      </c>
      <c r="B81" s="43"/>
      <c r="C81" s="43"/>
      <c r="D81" s="43"/>
      <c r="E81" s="43"/>
      <c r="F81" s="43"/>
      <c r="G81" s="88" t="s">
        <v>222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5" t="s">
        <v>133</v>
      </c>
      <c r="AA81" s="75"/>
      <c r="AB81" s="75"/>
      <c r="AC81" s="75"/>
      <c r="AD81" s="75"/>
      <c r="AE81" s="76" t="s">
        <v>160</v>
      </c>
      <c r="AF81" s="76"/>
      <c r="AG81" s="76"/>
      <c r="AH81" s="76"/>
      <c r="AI81" s="76"/>
      <c r="AJ81" s="76"/>
      <c r="AK81" s="76"/>
      <c r="AL81" s="76"/>
      <c r="AM81" s="76"/>
      <c r="AN81" s="54"/>
      <c r="AO81" s="53">
        <v>900000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900000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0</v>
      </c>
      <c r="B82" s="43"/>
      <c r="C82" s="43"/>
      <c r="D82" s="43"/>
      <c r="E82" s="43"/>
      <c r="F82" s="43"/>
      <c r="G82" s="88" t="s">
        <v>223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5" t="s">
        <v>133</v>
      </c>
      <c r="AA82" s="75"/>
      <c r="AB82" s="75"/>
      <c r="AC82" s="75"/>
      <c r="AD82" s="75"/>
      <c r="AE82" s="76" t="s">
        <v>160</v>
      </c>
      <c r="AF82" s="76"/>
      <c r="AG82" s="76"/>
      <c r="AH82" s="76"/>
      <c r="AI82" s="76"/>
      <c r="AJ82" s="76"/>
      <c r="AK82" s="76"/>
      <c r="AL82" s="76"/>
      <c r="AM82" s="76"/>
      <c r="AN82" s="54"/>
      <c r="AO82" s="53">
        <v>1110000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1110000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0</v>
      </c>
      <c r="B83" s="43"/>
      <c r="C83" s="43"/>
      <c r="D83" s="43"/>
      <c r="E83" s="43"/>
      <c r="F83" s="43"/>
      <c r="G83" s="88" t="s">
        <v>224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5" t="s">
        <v>133</v>
      </c>
      <c r="AA83" s="75"/>
      <c r="AB83" s="75"/>
      <c r="AC83" s="75"/>
      <c r="AD83" s="75"/>
      <c r="AE83" s="76" t="s">
        <v>160</v>
      </c>
      <c r="AF83" s="76"/>
      <c r="AG83" s="76"/>
      <c r="AH83" s="76"/>
      <c r="AI83" s="76"/>
      <c r="AJ83" s="76"/>
      <c r="AK83" s="76"/>
      <c r="AL83" s="76"/>
      <c r="AM83" s="76"/>
      <c r="AN83" s="54"/>
      <c r="AO83" s="53">
        <v>100000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100000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0</v>
      </c>
      <c r="B84" s="43"/>
      <c r="C84" s="43"/>
      <c r="D84" s="43"/>
      <c r="E84" s="43"/>
      <c r="F84" s="43"/>
      <c r="G84" s="88" t="s">
        <v>225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5" t="s">
        <v>133</v>
      </c>
      <c r="AA84" s="75"/>
      <c r="AB84" s="75"/>
      <c r="AC84" s="75"/>
      <c r="AD84" s="75"/>
      <c r="AE84" s="76" t="s">
        <v>160</v>
      </c>
      <c r="AF84" s="76"/>
      <c r="AG84" s="76"/>
      <c r="AH84" s="76"/>
      <c r="AI84" s="76"/>
      <c r="AJ84" s="76"/>
      <c r="AK84" s="76"/>
      <c r="AL84" s="76"/>
      <c r="AM84" s="76"/>
      <c r="AN84" s="54"/>
      <c r="AO84" s="53">
        <v>45500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45500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93">
        <v>0</v>
      </c>
      <c r="B85" s="93"/>
      <c r="C85" s="93"/>
      <c r="D85" s="93"/>
      <c r="E85" s="93"/>
      <c r="F85" s="93"/>
      <c r="G85" s="105" t="s">
        <v>74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102"/>
      <c r="AA85" s="102"/>
      <c r="AB85" s="102"/>
      <c r="AC85" s="102"/>
      <c r="AD85" s="102"/>
      <c r="AE85" s="103"/>
      <c r="AF85" s="103"/>
      <c r="AG85" s="103"/>
      <c r="AH85" s="103"/>
      <c r="AI85" s="103"/>
      <c r="AJ85" s="103"/>
      <c r="AK85" s="103"/>
      <c r="AL85" s="103"/>
      <c r="AM85" s="103"/>
      <c r="AN85" s="104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</row>
    <row r="86" spans="1:64" ht="12.75" customHeight="1">
      <c r="A86" s="43">
        <v>0</v>
      </c>
      <c r="B86" s="43"/>
      <c r="C86" s="43"/>
      <c r="D86" s="43"/>
      <c r="E86" s="43"/>
      <c r="F86" s="43"/>
      <c r="G86" s="88" t="s">
        <v>226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75" t="s">
        <v>72</v>
      </c>
      <c r="AA86" s="75"/>
      <c r="AB86" s="75"/>
      <c r="AC86" s="75"/>
      <c r="AD86" s="75"/>
      <c r="AE86" s="76" t="s">
        <v>120</v>
      </c>
      <c r="AF86" s="76"/>
      <c r="AG86" s="76"/>
      <c r="AH86" s="76"/>
      <c r="AI86" s="76"/>
      <c r="AJ86" s="76"/>
      <c r="AK86" s="76"/>
      <c r="AL86" s="76"/>
      <c r="AM86" s="76"/>
      <c r="AN86" s="54"/>
      <c r="AO86" s="53">
        <v>20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20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43">
        <v>0</v>
      </c>
      <c r="B87" s="43"/>
      <c r="C87" s="43"/>
      <c r="D87" s="43"/>
      <c r="E87" s="43"/>
      <c r="F87" s="43"/>
      <c r="G87" s="88" t="s">
        <v>227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5" t="s">
        <v>72</v>
      </c>
      <c r="AA87" s="75"/>
      <c r="AB87" s="75"/>
      <c r="AC87" s="75"/>
      <c r="AD87" s="75"/>
      <c r="AE87" s="76" t="s">
        <v>120</v>
      </c>
      <c r="AF87" s="76"/>
      <c r="AG87" s="76"/>
      <c r="AH87" s="76"/>
      <c r="AI87" s="76"/>
      <c r="AJ87" s="76"/>
      <c r="AK87" s="76"/>
      <c r="AL87" s="76"/>
      <c r="AM87" s="76"/>
      <c r="AN87" s="54"/>
      <c r="AO87" s="53">
        <v>14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14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0</v>
      </c>
      <c r="B88" s="43"/>
      <c r="C88" s="43"/>
      <c r="D88" s="43"/>
      <c r="E88" s="43"/>
      <c r="F88" s="43"/>
      <c r="G88" s="88" t="s">
        <v>228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75" t="s">
        <v>72</v>
      </c>
      <c r="AA88" s="75"/>
      <c r="AB88" s="75"/>
      <c r="AC88" s="75"/>
      <c r="AD88" s="75"/>
      <c r="AE88" s="76" t="s">
        <v>120</v>
      </c>
      <c r="AF88" s="76"/>
      <c r="AG88" s="76"/>
      <c r="AH88" s="76"/>
      <c r="AI88" s="76"/>
      <c r="AJ88" s="76"/>
      <c r="AK88" s="76"/>
      <c r="AL88" s="76"/>
      <c r="AM88" s="76"/>
      <c r="AN88" s="54"/>
      <c r="AO88" s="53">
        <v>116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116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0</v>
      </c>
      <c r="B89" s="43"/>
      <c r="C89" s="43"/>
      <c r="D89" s="43"/>
      <c r="E89" s="43"/>
      <c r="F89" s="43"/>
      <c r="G89" s="88" t="s">
        <v>229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75" t="s">
        <v>72</v>
      </c>
      <c r="AA89" s="75"/>
      <c r="AB89" s="75"/>
      <c r="AC89" s="75"/>
      <c r="AD89" s="75"/>
      <c r="AE89" s="76" t="s">
        <v>120</v>
      </c>
      <c r="AF89" s="76"/>
      <c r="AG89" s="76"/>
      <c r="AH89" s="76"/>
      <c r="AI89" s="76"/>
      <c r="AJ89" s="76"/>
      <c r="AK89" s="76"/>
      <c r="AL89" s="76"/>
      <c r="AM89" s="76"/>
      <c r="AN89" s="54"/>
      <c r="AO89" s="53">
        <v>6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6</v>
      </c>
      <c r="BF89" s="53"/>
      <c r="BG89" s="53"/>
      <c r="BH89" s="53"/>
      <c r="BI89" s="53"/>
      <c r="BJ89" s="53"/>
      <c r="BK89" s="53"/>
      <c r="BL89" s="53"/>
    </row>
    <row r="90" spans="1:64" ht="12.75" customHeight="1">
      <c r="A90" s="43">
        <v>0</v>
      </c>
      <c r="B90" s="43"/>
      <c r="C90" s="43"/>
      <c r="D90" s="43"/>
      <c r="E90" s="43"/>
      <c r="F90" s="43"/>
      <c r="G90" s="88" t="s">
        <v>230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7"/>
      <c r="Z90" s="75" t="s">
        <v>72</v>
      </c>
      <c r="AA90" s="75"/>
      <c r="AB90" s="75"/>
      <c r="AC90" s="75"/>
      <c r="AD90" s="75"/>
      <c r="AE90" s="76" t="s">
        <v>120</v>
      </c>
      <c r="AF90" s="76"/>
      <c r="AG90" s="76"/>
      <c r="AH90" s="76"/>
      <c r="AI90" s="76"/>
      <c r="AJ90" s="76"/>
      <c r="AK90" s="76"/>
      <c r="AL90" s="76"/>
      <c r="AM90" s="76"/>
      <c r="AN90" s="54"/>
      <c r="AO90" s="53">
        <v>7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7</v>
      </c>
      <c r="BF90" s="53"/>
      <c r="BG90" s="53"/>
      <c r="BH90" s="53"/>
      <c r="BI90" s="53"/>
      <c r="BJ90" s="53"/>
      <c r="BK90" s="53"/>
      <c r="BL90" s="53"/>
    </row>
    <row r="91" spans="1:64" ht="12.75" customHeight="1">
      <c r="A91" s="43">
        <v>0</v>
      </c>
      <c r="B91" s="43"/>
      <c r="C91" s="43"/>
      <c r="D91" s="43"/>
      <c r="E91" s="43"/>
      <c r="F91" s="43"/>
      <c r="G91" s="88" t="s">
        <v>231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75" t="s">
        <v>129</v>
      </c>
      <c r="AA91" s="75"/>
      <c r="AB91" s="75"/>
      <c r="AC91" s="75"/>
      <c r="AD91" s="75"/>
      <c r="AE91" s="76" t="s">
        <v>120</v>
      </c>
      <c r="AF91" s="76"/>
      <c r="AG91" s="76"/>
      <c r="AH91" s="76"/>
      <c r="AI91" s="76"/>
      <c r="AJ91" s="76"/>
      <c r="AK91" s="76"/>
      <c r="AL91" s="76"/>
      <c r="AM91" s="76"/>
      <c r="AN91" s="54"/>
      <c r="AO91" s="53">
        <v>1378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1378</v>
      </c>
      <c r="BF91" s="53"/>
      <c r="BG91" s="53"/>
      <c r="BH91" s="53"/>
      <c r="BI91" s="53"/>
      <c r="BJ91" s="53"/>
      <c r="BK91" s="53"/>
      <c r="BL91" s="53"/>
    </row>
    <row r="92" spans="1:64" ht="25.5" customHeight="1">
      <c r="A92" s="43">
        <v>0</v>
      </c>
      <c r="B92" s="43"/>
      <c r="C92" s="43"/>
      <c r="D92" s="43"/>
      <c r="E92" s="43"/>
      <c r="F92" s="43"/>
      <c r="G92" s="88" t="s">
        <v>232</v>
      </c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7"/>
      <c r="Z92" s="75" t="s">
        <v>72</v>
      </c>
      <c r="AA92" s="75"/>
      <c r="AB92" s="75"/>
      <c r="AC92" s="75"/>
      <c r="AD92" s="75"/>
      <c r="AE92" s="76" t="s">
        <v>120</v>
      </c>
      <c r="AF92" s="76"/>
      <c r="AG92" s="76"/>
      <c r="AH92" s="76"/>
      <c r="AI92" s="76"/>
      <c r="AJ92" s="76"/>
      <c r="AK92" s="76"/>
      <c r="AL92" s="76"/>
      <c r="AM92" s="76"/>
      <c r="AN92" s="54"/>
      <c r="AO92" s="53">
        <v>2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</v>
      </c>
      <c r="BF92" s="53"/>
      <c r="BG92" s="53"/>
      <c r="BH92" s="53"/>
      <c r="BI92" s="53"/>
      <c r="BJ92" s="53"/>
      <c r="BK92" s="53"/>
      <c r="BL92" s="53"/>
    </row>
    <row r="93" spans="1:64" ht="25.5" customHeight="1">
      <c r="A93" s="43">
        <v>0</v>
      </c>
      <c r="B93" s="43"/>
      <c r="C93" s="43"/>
      <c r="D93" s="43"/>
      <c r="E93" s="43"/>
      <c r="F93" s="43"/>
      <c r="G93" s="88" t="s">
        <v>233</v>
      </c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7"/>
      <c r="Z93" s="75" t="s">
        <v>72</v>
      </c>
      <c r="AA93" s="75"/>
      <c r="AB93" s="75"/>
      <c r="AC93" s="75"/>
      <c r="AD93" s="75"/>
      <c r="AE93" s="76" t="s">
        <v>120</v>
      </c>
      <c r="AF93" s="76"/>
      <c r="AG93" s="76"/>
      <c r="AH93" s="76"/>
      <c r="AI93" s="76"/>
      <c r="AJ93" s="76"/>
      <c r="AK93" s="76"/>
      <c r="AL93" s="76"/>
      <c r="AM93" s="76"/>
      <c r="AN93" s="54"/>
      <c r="AO93" s="53">
        <v>6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6</v>
      </c>
      <c r="BF93" s="53"/>
      <c r="BG93" s="53"/>
      <c r="BH93" s="53"/>
      <c r="BI93" s="53"/>
      <c r="BJ93" s="53"/>
      <c r="BK93" s="53"/>
      <c r="BL93" s="53"/>
    </row>
    <row r="94" spans="1:64" ht="25.5" customHeight="1">
      <c r="A94" s="43">
        <v>0</v>
      </c>
      <c r="B94" s="43"/>
      <c r="C94" s="43"/>
      <c r="D94" s="43"/>
      <c r="E94" s="43"/>
      <c r="F94" s="43"/>
      <c r="G94" s="88" t="s">
        <v>234</v>
      </c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7"/>
      <c r="Z94" s="75" t="s">
        <v>72</v>
      </c>
      <c r="AA94" s="75"/>
      <c r="AB94" s="75"/>
      <c r="AC94" s="75"/>
      <c r="AD94" s="75"/>
      <c r="AE94" s="76" t="s">
        <v>120</v>
      </c>
      <c r="AF94" s="76"/>
      <c r="AG94" s="76"/>
      <c r="AH94" s="76"/>
      <c r="AI94" s="76"/>
      <c r="AJ94" s="76"/>
      <c r="AK94" s="76"/>
      <c r="AL94" s="76"/>
      <c r="AM94" s="76"/>
      <c r="AN94" s="54"/>
      <c r="AO94" s="53">
        <v>200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200</v>
      </c>
      <c r="BF94" s="53"/>
      <c r="BG94" s="53"/>
      <c r="BH94" s="53"/>
      <c r="BI94" s="53"/>
      <c r="BJ94" s="53"/>
      <c r="BK94" s="53"/>
      <c r="BL94" s="53"/>
    </row>
    <row r="95" spans="1:64" ht="12.75" customHeight="1">
      <c r="A95" s="43">
        <v>0</v>
      </c>
      <c r="B95" s="43"/>
      <c r="C95" s="43"/>
      <c r="D95" s="43"/>
      <c r="E95" s="43"/>
      <c r="F95" s="43"/>
      <c r="G95" s="88" t="s">
        <v>235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7"/>
      <c r="Z95" s="75" t="s">
        <v>72</v>
      </c>
      <c r="AA95" s="75"/>
      <c r="AB95" s="75"/>
      <c r="AC95" s="75"/>
      <c r="AD95" s="75"/>
      <c r="AE95" s="88" t="s">
        <v>146</v>
      </c>
      <c r="AF95" s="106"/>
      <c r="AG95" s="106"/>
      <c r="AH95" s="106"/>
      <c r="AI95" s="106"/>
      <c r="AJ95" s="106"/>
      <c r="AK95" s="106"/>
      <c r="AL95" s="106"/>
      <c r="AM95" s="106"/>
      <c r="AN95" s="107"/>
      <c r="AO95" s="53">
        <v>5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5</v>
      </c>
      <c r="BF95" s="53"/>
      <c r="BG95" s="53"/>
      <c r="BH95" s="53"/>
      <c r="BI95" s="53"/>
      <c r="BJ95" s="53"/>
      <c r="BK95" s="53"/>
      <c r="BL95" s="53"/>
    </row>
    <row r="96" spans="1:64" ht="25.5" customHeight="1">
      <c r="A96" s="43">
        <v>0</v>
      </c>
      <c r="B96" s="43"/>
      <c r="C96" s="43"/>
      <c r="D96" s="43"/>
      <c r="E96" s="43"/>
      <c r="F96" s="43"/>
      <c r="G96" s="88" t="s">
        <v>236</v>
      </c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7"/>
      <c r="Z96" s="75" t="s">
        <v>72</v>
      </c>
      <c r="AA96" s="75"/>
      <c r="AB96" s="75"/>
      <c r="AC96" s="75"/>
      <c r="AD96" s="75"/>
      <c r="AE96" s="88" t="s">
        <v>120</v>
      </c>
      <c r="AF96" s="106"/>
      <c r="AG96" s="106"/>
      <c r="AH96" s="106"/>
      <c r="AI96" s="106"/>
      <c r="AJ96" s="106"/>
      <c r="AK96" s="106"/>
      <c r="AL96" s="106"/>
      <c r="AM96" s="106"/>
      <c r="AN96" s="107"/>
      <c r="AO96" s="53">
        <v>16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16</v>
      </c>
      <c r="BF96" s="53"/>
      <c r="BG96" s="53"/>
      <c r="BH96" s="53"/>
      <c r="BI96" s="53"/>
      <c r="BJ96" s="53"/>
      <c r="BK96" s="53"/>
      <c r="BL96" s="53"/>
    </row>
    <row r="97" spans="1:64" s="4" customFormat="1" ht="12.75" customHeight="1">
      <c r="A97" s="93">
        <v>0</v>
      </c>
      <c r="B97" s="93"/>
      <c r="C97" s="93"/>
      <c r="D97" s="93"/>
      <c r="E97" s="93"/>
      <c r="F97" s="93"/>
      <c r="G97" s="105" t="s">
        <v>79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9"/>
      <c r="Z97" s="102"/>
      <c r="AA97" s="102"/>
      <c r="AB97" s="102"/>
      <c r="AC97" s="102"/>
      <c r="AD97" s="102"/>
      <c r="AE97" s="105"/>
      <c r="AF97" s="108"/>
      <c r="AG97" s="108"/>
      <c r="AH97" s="108"/>
      <c r="AI97" s="108"/>
      <c r="AJ97" s="108"/>
      <c r="AK97" s="108"/>
      <c r="AL97" s="108"/>
      <c r="AM97" s="108"/>
      <c r="AN97" s="109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</row>
    <row r="98" spans="1:64" ht="12.75" customHeight="1">
      <c r="A98" s="43">
        <v>0</v>
      </c>
      <c r="B98" s="43"/>
      <c r="C98" s="43"/>
      <c r="D98" s="43"/>
      <c r="E98" s="43"/>
      <c r="F98" s="43"/>
      <c r="G98" s="88" t="s">
        <v>237</v>
      </c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7"/>
      <c r="Z98" s="75" t="s">
        <v>133</v>
      </c>
      <c r="AA98" s="75"/>
      <c r="AB98" s="75"/>
      <c r="AC98" s="75"/>
      <c r="AD98" s="75"/>
      <c r="AE98" s="88" t="s">
        <v>90</v>
      </c>
      <c r="AF98" s="106"/>
      <c r="AG98" s="106"/>
      <c r="AH98" s="106"/>
      <c r="AI98" s="106"/>
      <c r="AJ98" s="106"/>
      <c r="AK98" s="106"/>
      <c r="AL98" s="106"/>
      <c r="AM98" s="106"/>
      <c r="AN98" s="107"/>
      <c r="AO98" s="53">
        <v>3000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3000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0</v>
      </c>
      <c r="B99" s="43"/>
      <c r="C99" s="43"/>
      <c r="D99" s="43"/>
      <c r="E99" s="43"/>
      <c r="F99" s="43"/>
      <c r="G99" s="88" t="s">
        <v>238</v>
      </c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7"/>
      <c r="Z99" s="75" t="s">
        <v>133</v>
      </c>
      <c r="AA99" s="75"/>
      <c r="AB99" s="75"/>
      <c r="AC99" s="75"/>
      <c r="AD99" s="75"/>
      <c r="AE99" s="88" t="s">
        <v>90</v>
      </c>
      <c r="AF99" s="106"/>
      <c r="AG99" s="106"/>
      <c r="AH99" s="106"/>
      <c r="AI99" s="106"/>
      <c r="AJ99" s="106"/>
      <c r="AK99" s="106"/>
      <c r="AL99" s="106"/>
      <c r="AM99" s="106"/>
      <c r="AN99" s="107"/>
      <c r="AO99" s="53">
        <v>5000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5000</v>
      </c>
      <c r="BF99" s="53"/>
      <c r="BG99" s="53"/>
      <c r="BH99" s="53"/>
      <c r="BI99" s="53"/>
      <c r="BJ99" s="53"/>
      <c r="BK99" s="53"/>
      <c r="BL99" s="53"/>
    </row>
    <row r="100" spans="1:64" ht="12.75" customHeight="1">
      <c r="A100" s="43">
        <v>0</v>
      </c>
      <c r="B100" s="43"/>
      <c r="C100" s="43"/>
      <c r="D100" s="43"/>
      <c r="E100" s="43"/>
      <c r="F100" s="43"/>
      <c r="G100" s="88" t="s">
        <v>239</v>
      </c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7"/>
      <c r="Z100" s="75" t="s">
        <v>133</v>
      </c>
      <c r="AA100" s="75"/>
      <c r="AB100" s="75"/>
      <c r="AC100" s="75"/>
      <c r="AD100" s="75"/>
      <c r="AE100" s="88" t="s">
        <v>90</v>
      </c>
      <c r="AF100" s="106"/>
      <c r="AG100" s="106"/>
      <c r="AH100" s="106"/>
      <c r="AI100" s="106"/>
      <c r="AJ100" s="106"/>
      <c r="AK100" s="106"/>
      <c r="AL100" s="106"/>
      <c r="AM100" s="106"/>
      <c r="AN100" s="107"/>
      <c r="AO100" s="53">
        <v>5000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5000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>
      <c r="A101" s="43">
        <v>0</v>
      </c>
      <c r="B101" s="43"/>
      <c r="C101" s="43"/>
      <c r="D101" s="43"/>
      <c r="E101" s="43"/>
      <c r="F101" s="43"/>
      <c r="G101" s="88" t="s">
        <v>240</v>
      </c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7"/>
      <c r="Z101" s="75" t="s">
        <v>133</v>
      </c>
      <c r="AA101" s="75"/>
      <c r="AB101" s="75"/>
      <c r="AC101" s="75"/>
      <c r="AD101" s="75"/>
      <c r="AE101" s="88" t="s">
        <v>90</v>
      </c>
      <c r="AF101" s="106"/>
      <c r="AG101" s="106"/>
      <c r="AH101" s="106"/>
      <c r="AI101" s="106"/>
      <c r="AJ101" s="106"/>
      <c r="AK101" s="106"/>
      <c r="AL101" s="106"/>
      <c r="AM101" s="106"/>
      <c r="AN101" s="107"/>
      <c r="AO101" s="53">
        <v>10000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10000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>
      <c r="A102" s="43">
        <v>0</v>
      </c>
      <c r="B102" s="43"/>
      <c r="C102" s="43"/>
      <c r="D102" s="43"/>
      <c r="E102" s="43"/>
      <c r="F102" s="43"/>
      <c r="G102" s="88" t="s">
        <v>241</v>
      </c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7"/>
      <c r="Z102" s="75" t="s">
        <v>133</v>
      </c>
      <c r="AA102" s="75"/>
      <c r="AB102" s="75"/>
      <c r="AC102" s="75"/>
      <c r="AD102" s="75"/>
      <c r="AE102" s="88" t="s">
        <v>90</v>
      </c>
      <c r="AF102" s="106"/>
      <c r="AG102" s="106"/>
      <c r="AH102" s="106"/>
      <c r="AI102" s="106"/>
      <c r="AJ102" s="106"/>
      <c r="AK102" s="106"/>
      <c r="AL102" s="106"/>
      <c r="AM102" s="106"/>
      <c r="AN102" s="107"/>
      <c r="AO102" s="53">
        <v>16314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16314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>
      <c r="A103" s="43">
        <v>0</v>
      </c>
      <c r="B103" s="43"/>
      <c r="C103" s="43"/>
      <c r="D103" s="43"/>
      <c r="E103" s="43"/>
      <c r="F103" s="43"/>
      <c r="G103" s="88" t="s">
        <v>242</v>
      </c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7"/>
      <c r="Z103" s="75" t="s">
        <v>133</v>
      </c>
      <c r="AA103" s="75"/>
      <c r="AB103" s="75"/>
      <c r="AC103" s="75"/>
      <c r="AD103" s="75"/>
      <c r="AE103" s="88" t="s">
        <v>90</v>
      </c>
      <c r="AF103" s="106"/>
      <c r="AG103" s="106"/>
      <c r="AH103" s="106"/>
      <c r="AI103" s="106"/>
      <c r="AJ103" s="106"/>
      <c r="AK103" s="106"/>
      <c r="AL103" s="106"/>
      <c r="AM103" s="106"/>
      <c r="AN103" s="107"/>
      <c r="AO103" s="53">
        <v>168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168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0</v>
      </c>
      <c r="B104" s="43"/>
      <c r="C104" s="43"/>
      <c r="D104" s="43"/>
      <c r="E104" s="43"/>
      <c r="F104" s="43"/>
      <c r="G104" s="88" t="s">
        <v>243</v>
      </c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7"/>
      <c r="Z104" s="75" t="s">
        <v>133</v>
      </c>
      <c r="AA104" s="75"/>
      <c r="AB104" s="75"/>
      <c r="AC104" s="75"/>
      <c r="AD104" s="75"/>
      <c r="AE104" s="88" t="s">
        <v>90</v>
      </c>
      <c r="AF104" s="106"/>
      <c r="AG104" s="106"/>
      <c r="AH104" s="106"/>
      <c r="AI104" s="106"/>
      <c r="AJ104" s="106"/>
      <c r="AK104" s="106"/>
      <c r="AL104" s="106"/>
      <c r="AM104" s="106"/>
      <c r="AN104" s="107"/>
      <c r="AO104" s="53">
        <v>150000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150000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43">
        <v>0</v>
      </c>
      <c r="B105" s="43"/>
      <c r="C105" s="43"/>
      <c r="D105" s="43"/>
      <c r="E105" s="43"/>
      <c r="F105" s="43"/>
      <c r="G105" s="88" t="s">
        <v>244</v>
      </c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7"/>
      <c r="Z105" s="75" t="s">
        <v>133</v>
      </c>
      <c r="AA105" s="75"/>
      <c r="AB105" s="75"/>
      <c r="AC105" s="75"/>
      <c r="AD105" s="75"/>
      <c r="AE105" s="88" t="s">
        <v>90</v>
      </c>
      <c r="AF105" s="106"/>
      <c r="AG105" s="106"/>
      <c r="AH105" s="106"/>
      <c r="AI105" s="106"/>
      <c r="AJ105" s="106"/>
      <c r="AK105" s="106"/>
      <c r="AL105" s="106"/>
      <c r="AM105" s="106"/>
      <c r="AN105" s="107"/>
      <c r="AO105" s="53">
        <v>25000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25000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>
      <c r="A106" s="43">
        <v>0</v>
      </c>
      <c r="B106" s="43"/>
      <c r="C106" s="43"/>
      <c r="D106" s="43"/>
      <c r="E106" s="43"/>
      <c r="F106" s="43"/>
      <c r="G106" s="88" t="s">
        <v>245</v>
      </c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7"/>
      <c r="Z106" s="75" t="s">
        <v>133</v>
      </c>
      <c r="AA106" s="75"/>
      <c r="AB106" s="75"/>
      <c r="AC106" s="75"/>
      <c r="AD106" s="75"/>
      <c r="AE106" s="88" t="s">
        <v>90</v>
      </c>
      <c r="AF106" s="106"/>
      <c r="AG106" s="106"/>
      <c r="AH106" s="106"/>
      <c r="AI106" s="106"/>
      <c r="AJ106" s="106"/>
      <c r="AK106" s="106"/>
      <c r="AL106" s="106"/>
      <c r="AM106" s="106"/>
      <c r="AN106" s="107"/>
      <c r="AO106" s="53">
        <v>5000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5000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>
      <c r="A107" s="43">
        <v>0</v>
      </c>
      <c r="B107" s="43"/>
      <c r="C107" s="43"/>
      <c r="D107" s="43"/>
      <c r="E107" s="43"/>
      <c r="F107" s="43"/>
      <c r="G107" s="88" t="s">
        <v>246</v>
      </c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7"/>
      <c r="Z107" s="75" t="s">
        <v>133</v>
      </c>
      <c r="AA107" s="75"/>
      <c r="AB107" s="75"/>
      <c r="AC107" s="75"/>
      <c r="AD107" s="75"/>
      <c r="AE107" s="88" t="s">
        <v>90</v>
      </c>
      <c r="AF107" s="106"/>
      <c r="AG107" s="106"/>
      <c r="AH107" s="106"/>
      <c r="AI107" s="106"/>
      <c r="AJ107" s="106"/>
      <c r="AK107" s="106"/>
      <c r="AL107" s="106"/>
      <c r="AM107" s="106"/>
      <c r="AN107" s="107"/>
      <c r="AO107" s="53">
        <v>20000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20000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43">
        <v>0</v>
      </c>
      <c r="B108" s="43"/>
      <c r="C108" s="43"/>
      <c r="D108" s="43"/>
      <c r="E108" s="43"/>
      <c r="F108" s="43"/>
      <c r="G108" s="88" t="s">
        <v>247</v>
      </c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7"/>
      <c r="Z108" s="75" t="s">
        <v>133</v>
      </c>
      <c r="AA108" s="75"/>
      <c r="AB108" s="75"/>
      <c r="AC108" s="75"/>
      <c r="AD108" s="75"/>
      <c r="AE108" s="88" t="s">
        <v>90</v>
      </c>
      <c r="AF108" s="106"/>
      <c r="AG108" s="106"/>
      <c r="AH108" s="106"/>
      <c r="AI108" s="106"/>
      <c r="AJ108" s="106"/>
      <c r="AK108" s="106"/>
      <c r="AL108" s="106"/>
      <c r="AM108" s="106"/>
      <c r="AN108" s="107"/>
      <c r="AO108" s="53">
        <v>2843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2843</v>
      </c>
      <c r="BF108" s="53"/>
      <c r="BG108" s="53"/>
      <c r="BH108" s="53"/>
      <c r="BI108" s="53"/>
      <c r="BJ108" s="53"/>
      <c r="BK108" s="53"/>
      <c r="BL108" s="53"/>
    </row>
    <row r="109" spans="1:64" s="4" customFormat="1" ht="12.75" customHeight="1">
      <c r="A109" s="93">
        <v>0</v>
      </c>
      <c r="B109" s="93"/>
      <c r="C109" s="93"/>
      <c r="D109" s="93"/>
      <c r="E109" s="93"/>
      <c r="F109" s="93"/>
      <c r="G109" s="105" t="s">
        <v>87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9"/>
      <c r="Z109" s="102"/>
      <c r="AA109" s="102"/>
      <c r="AB109" s="102"/>
      <c r="AC109" s="102"/>
      <c r="AD109" s="102"/>
      <c r="AE109" s="105"/>
      <c r="AF109" s="108"/>
      <c r="AG109" s="108"/>
      <c r="AH109" s="108"/>
      <c r="AI109" s="108"/>
      <c r="AJ109" s="108"/>
      <c r="AK109" s="108"/>
      <c r="AL109" s="108"/>
      <c r="AM109" s="108"/>
      <c r="AN109" s="109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</row>
    <row r="110" spans="1:64" ht="25.5" customHeight="1">
      <c r="A110" s="43">
        <v>0</v>
      </c>
      <c r="B110" s="43"/>
      <c r="C110" s="43"/>
      <c r="D110" s="43"/>
      <c r="E110" s="43"/>
      <c r="F110" s="43"/>
      <c r="G110" s="88" t="s">
        <v>248</v>
      </c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7"/>
      <c r="Z110" s="75" t="s">
        <v>89</v>
      </c>
      <c r="AA110" s="75"/>
      <c r="AB110" s="75"/>
      <c r="AC110" s="75"/>
      <c r="AD110" s="75"/>
      <c r="AE110" s="88" t="s">
        <v>90</v>
      </c>
      <c r="AF110" s="106"/>
      <c r="AG110" s="106"/>
      <c r="AH110" s="106"/>
      <c r="AI110" s="106"/>
      <c r="AJ110" s="106"/>
      <c r="AK110" s="106"/>
      <c r="AL110" s="106"/>
      <c r="AM110" s="106"/>
      <c r="AN110" s="107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</v>
      </c>
      <c r="BF110" s="53"/>
      <c r="BG110" s="53"/>
      <c r="BH110" s="53"/>
      <c r="BI110" s="53"/>
      <c r="BJ110" s="53"/>
      <c r="BK110" s="53"/>
      <c r="BL110" s="53"/>
    </row>
    <row r="111" spans="1:64" ht="38.25" customHeight="1">
      <c r="A111" s="43">
        <v>0</v>
      </c>
      <c r="B111" s="43"/>
      <c r="C111" s="43"/>
      <c r="D111" s="43"/>
      <c r="E111" s="43"/>
      <c r="F111" s="43"/>
      <c r="G111" s="88" t="s">
        <v>249</v>
      </c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7"/>
      <c r="Z111" s="75" t="s">
        <v>89</v>
      </c>
      <c r="AA111" s="75"/>
      <c r="AB111" s="75"/>
      <c r="AC111" s="75"/>
      <c r="AD111" s="75"/>
      <c r="AE111" s="88" t="s">
        <v>90</v>
      </c>
      <c r="AF111" s="106"/>
      <c r="AG111" s="106"/>
      <c r="AH111" s="106"/>
      <c r="AI111" s="106"/>
      <c r="AJ111" s="106"/>
      <c r="AK111" s="106"/>
      <c r="AL111" s="106"/>
      <c r="AM111" s="106"/>
      <c r="AN111" s="107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</v>
      </c>
      <c r="BF111" s="53"/>
      <c r="BG111" s="53"/>
      <c r="BH111" s="53"/>
      <c r="BI111" s="53"/>
      <c r="BJ111" s="53"/>
      <c r="BK111" s="53"/>
      <c r="BL111" s="53"/>
    </row>
    <row r="112" spans="1:64" ht="25.5" customHeight="1">
      <c r="A112" s="43">
        <v>0</v>
      </c>
      <c r="B112" s="43"/>
      <c r="C112" s="43"/>
      <c r="D112" s="43"/>
      <c r="E112" s="43"/>
      <c r="F112" s="43"/>
      <c r="G112" s="88" t="s">
        <v>250</v>
      </c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7"/>
      <c r="Z112" s="75" t="s">
        <v>89</v>
      </c>
      <c r="AA112" s="75"/>
      <c r="AB112" s="75"/>
      <c r="AC112" s="75"/>
      <c r="AD112" s="75"/>
      <c r="AE112" s="88" t="s">
        <v>90</v>
      </c>
      <c r="AF112" s="106"/>
      <c r="AG112" s="106"/>
      <c r="AH112" s="106"/>
      <c r="AI112" s="106"/>
      <c r="AJ112" s="106"/>
      <c r="AK112" s="106"/>
      <c r="AL112" s="106"/>
      <c r="AM112" s="106"/>
      <c r="AN112" s="107"/>
      <c r="AO112" s="53">
        <v>100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100</v>
      </c>
      <c r="BF112" s="53"/>
      <c r="BG112" s="53"/>
      <c r="BH112" s="53"/>
      <c r="BI112" s="53"/>
      <c r="BJ112" s="53"/>
      <c r="BK112" s="53"/>
      <c r="BL112" s="53"/>
    </row>
    <row r="113" spans="1:64" ht="25.5" customHeight="1">
      <c r="A113" s="43">
        <v>0</v>
      </c>
      <c r="B113" s="43"/>
      <c r="C113" s="43"/>
      <c r="D113" s="43"/>
      <c r="E113" s="43"/>
      <c r="F113" s="43"/>
      <c r="G113" s="88" t="s">
        <v>251</v>
      </c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7"/>
      <c r="Z113" s="75" t="s">
        <v>89</v>
      </c>
      <c r="AA113" s="75"/>
      <c r="AB113" s="75"/>
      <c r="AC113" s="75"/>
      <c r="AD113" s="75"/>
      <c r="AE113" s="88" t="s">
        <v>90</v>
      </c>
      <c r="AF113" s="106"/>
      <c r="AG113" s="106"/>
      <c r="AH113" s="106"/>
      <c r="AI113" s="106"/>
      <c r="AJ113" s="106"/>
      <c r="AK113" s="106"/>
      <c r="AL113" s="106"/>
      <c r="AM113" s="106"/>
      <c r="AN113" s="107"/>
      <c r="AO113" s="53">
        <v>100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100</v>
      </c>
      <c r="BF113" s="53"/>
      <c r="BG113" s="53"/>
      <c r="BH113" s="53"/>
      <c r="BI113" s="53"/>
      <c r="BJ113" s="53"/>
      <c r="BK113" s="53"/>
      <c r="BL113" s="53"/>
    </row>
    <row r="114" spans="1:64" ht="25.5" customHeight="1">
      <c r="A114" s="43">
        <v>0</v>
      </c>
      <c r="B114" s="43"/>
      <c r="C114" s="43"/>
      <c r="D114" s="43"/>
      <c r="E114" s="43"/>
      <c r="F114" s="43"/>
      <c r="G114" s="88" t="s">
        <v>252</v>
      </c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7"/>
      <c r="Z114" s="75" t="s">
        <v>89</v>
      </c>
      <c r="AA114" s="75"/>
      <c r="AB114" s="75"/>
      <c r="AC114" s="75"/>
      <c r="AD114" s="75"/>
      <c r="AE114" s="88" t="s">
        <v>90</v>
      </c>
      <c r="AF114" s="106"/>
      <c r="AG114" s="106"/>
      <c r="AH114" s="106"/>
      <c r="AI114" s="106"/>
      <c r="AJ114" s="106"/>
      <c r="AK114" s="106"/>
      <c r="AL114" s="106"/>
      <c r="AM114" s="106"/>
      <c r="AN114" s="107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100</v>
      </c>
      <c r="BF114" s="53"/>
      <c r="BG114" s="53"/>
      <c r="BH114" s="53"/>
      <c r="BI114" s="53"/>
      <c r="BJ114" s="53"/>
      <c r="BK114" s="53"/>
      <c r="BL114" s="53"/>
    </row>
    <row r="115" spans="1:64" ht="25.5" customHeight="1">
      <c r="A115" s="43">
        <v>0</v>
      </c>
      <c r="B115" s="43"/>
      <c r="C115" s="43"/>
      <c r="D115" s="43"/>
      <c r="E115" s="43"/>
      <c r="F115" s="43"/>
      <c r="G115" s="88" t="s">
        <v>253</v>
      </c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7"/>
      <c r="Z115" s="75" t="s">
        <v>89</v>
      </c>
      <c r="AA115" s="75"/>
      <c r="AB115" s="75"/>
      <c r="AC115" s="75"/>
      <c r="AD115" s="75"/>
      <c r="AE115" s="88" t="s">
        <v>90</v>
      </c>
      <c r="AF115" s="106"/>
      <c r="AG115" s="106"/>
      <c r="AH115" s="106"/>
      <c r="AI115" s="106"/>
      <c r="AJ115" s="106"/>
      <c r="AK115" s="106"/>
      <c r="AL115" s="106"/>
      <c r="AM115" s="106"/>
      <c r="AN115" s="107"/>
      <c r="AO115" s="53">
        <v>100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100</v>
      </c>
      <c r="BF115" s="53"/>
      <c r="BG115" s="53"/>
      <c r="BH115" s="53"/>
      <c r="BI115" s="53"/>
      <c r="BJ115" s="53"/>
      <c r="BK115" s="53"/>
      <c r="BL115" s="53"/>
    </row>
    <row r="116" spans="1:64" ht="25.5" customHeight="1">
      <c r="A116" s="43">
        <v>0</v>
      </c>
      <c r="B116" s="43"/>
      <c r="C116" s="43"/>
      <c r="D116" s="43"/>
      <c r="E116" s="43"/>
      <c r="F116" s="43"/>
      <c r="G116" s="88" t="s">
        <v>254</v>
      </c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7"/>
      <c r="Z116" s="75" t="s">
        <v>89</v>
      </c>
      <c r="AA116" s="75"/>
      <c r="AB116" s="75"/>
      <c r="AC116" s="75"/>
      <c r="AD116" s="75"/>
      <c r="AE116" s="88" t="s">
        <v>90</v>
      </c>
      <c r="AF116" s="106"/>
      <c r="AG116" s="106"/>
      <c r="AH116" s="106"/>
      <c r="AI116" s="106"/>
      <c r="AJ116" s="106"/>
      <c r="AK116" s="106"/>
      <c r="AL116" s="106"/>
      <c r="AM116" s="106"/>
      <c r="AN116" s="107"/>
      <c r="AO116" s="53">
        <v>100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100</v>
      </c>
      <c r="BF116" s="53"/>
      <c r="BG116" s="53"/>
      <c r="BH116" s="53"/>
      <c r="BI116" s="53"/>
      <c r="BJ116" s="53"/>
      <c r="BK116" s="53"/>
      <c r="BL116" s="53"/>
    </row>
    <row r="117" spans="1:64" ht="25.5" customHeight="1">
      <c r="A117" s="43">
        <v>0</v>
      </c>
      <c r="B117" s="43"/>
      <c r="C117" s="43"/>
      <c r="D117" s="43"/>
      <c r="E117" s="43"/>
      <c r="F117" s="43"/>
      <c r="G117" s="88" t="s">
        <v>255</v>
      </c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7"/>
      <c r="Z117" s="75" t="s">
        <v>89</v>
      </c>
      <c r="AA117" s="75"/>
      <c r="AB117" s="75"/>
      <c r="AC117" s="75"/>
      <c r="AD117" s="75"/>
      <c r="AE117" s="88" t="s">
        <v>90</v>
      </c>
      <c r="AF117" s="106"/>
      <c r="AG117" s="106"/>
      <c r="AH117" s="106"/>
      <c r="AI117" s="106"/>
      <c r="AJ117" s="106"/>
      <c r="AK117" s="106"/>
      <c r="AL117" s="106"/>
      <c r="AM117" s="106"/>
      <c r="AN117" s="107"/>
      <c r="AO117" s="53">
        <v>100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100</v>
      </c>
      <c r="BF117" s="53"/>
      <c r="BG117" s="53"/>
      <c r="BH117" s="53"/>
      <c r="BI117" s="53"/>
      <c r="BJ117" s="53"/>
      <c r="BK117" s="53"/>
      <c r="BL117" s="53"/>
    </row>
    <row r="118" spans="1:64" ht="25.5" customHeight="1">
      <c r="A118" s="43">
        <v>0</v>
      </c>
      <c r="B118" s="43"/>
      <c r="C118" s="43"/>
      <c r="D118" s="43"/>
      <c r="E118" s="43"/>
      <c r="F118" s="43"/>
      <c r="G118" s="88" t="s">
        <v>256</v>
      </c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7"/>
      <c r="Z118" s="75" t="s">
        <v>89</v>
      </c>
      <c r="AA118" s="75"/>
      <c r="AB118" s="75"/>
      <c r="AC118" s="75"/>
      <c r="AD118" s="75"/>
      <c r="AE118" s="88" t="s">
        <v>90</v>
      </c>
      <c r="AF118" s="106"/>
      <c r="AG118" s="106"/>
      <c r="AH118" s="106"/>
      <c r="AI118" s="106"/>
      <c r="AJ118" s="106"/>
      <c r="AK118" s="106"/>
      <c r="AL118" s="106"/>
      <c r="AM118" s="106"/>
      <c r="AN118" s="107"/>
      <c r="AO118" s="53">
        <v>100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100</v>
      </c>
      <c r="BF118" s="53"/>
      <c r="BG118" s="53"/>
      <c r="BH118" s="53"/>
      <c r="BI118" s="53"/>
      <c r="BJ118" s="53"/>
      <c r="BK118" s="53"/>
      <c r="BL118" s="53"/>
    </row>
    <row r="119" spans="1:64" ht="25.5" customHeight="1">
      <c r="A119" s="43">
        <v>0</v>
      </c>
      <c r="B119" s="43"/>
      <c r="C119" s="43"/>
      <c r="D119" s="43"/>
      <c r="E119" s="43"/>
      <c r="F119" s="43"/>
      <c r="G119" s="88" t="s">
        <v>257</v>
      </c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7"/>
      <c r="Z119" s="75" t="s">
        <v>89</v>
      </c>
      <c r="AA119" s="75"/>
      <c r="AB119" s="75"/>
      <c r="AC119" s="75"/>
      <c r="AD119" s="75"/>
      <c r="AE119" s="88" t="s">
        <v>90</v>
      </c>
      <c r="AF119" s="106"/>
      <c r="AG119" s="106"/>
      <c r="AH119" s="106"/>
      <c r="AI119" s="106"/>
      <c r="AJ119" s="106"/>
      <c r="AK119" s="106"/>
      <c r="AL119" s="106"/>
      <c r="AM119" s="106"/>
      <c r="AN119" s="107"/>
      <c r="AO119" s="53">
        <v>100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100</v>
      </c>
      <c r="BF119" s="53"/>
      <c r="BG119" s="53"/>
      <c r="BH119" s="53"/>
      <c r="BI119" s="53"/>
      <c r="BJ119" s="53"/>
      <c r="BK119" s="53"/>
      <c r="BL119" s="53"/>
    </row>
    <row r="120" spans="1:64" ht="25.5" customHeight="1">
      <c r="A120" s="43">
        <v>0</v>
      </c>
      <c r="B120" s="43"/>
      <c r="C120" s="43"/>
      <c r="D120" s="43"/>
      <c r="E120" s="43"/>
      <c r="F120" s="43"/>
      <c r="G120" s="88" t="s">
        <v>258</v>
      </c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7"/>
      <c r="Z120" s="75" t="s">
        <v>89</v>
      </c>
      <c r="AA120" s="75"/>
      <c r="AB120" s="75"/>
      <c r="AC120" s="75"/>
      <c r="AD120" s="75"/>
      <c r="AE120" s="88" t="s">
        <v>90</v>
      </c>
      <c r="AF120" s="106"/>
      <c r="AG120" s="106"/>
      <c r="AH120" s="106"/>
      <c r="AI120" s="106"/>
      <c r="AJ120" s="106"/>
      <c r="AK120" s="106"/>
      <c r="AL120" s="106"/>
      <c r="AM120" s="106"/>
      <c r="AN120" s="107"/>
      <c r="AO120" s="53">
        <v>100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100</v>
      </c>
      <c r="BF120" s="53"/>
      <c r="BG120" s="53"/>
      <c r="BH120" s="53"/>
      <c r="BI120" s="53"/>
      <c r="BJ120" s="53"/>
      <c r="BK120" s="53"/>
      <c r="BL120" s="53"/>
    </row>
    <row r="121" spans="1:64"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3" spans="1:64" ht="16.5" customHeight="1">
      <c r="A123" s="117" t="s">
        <v>101</v>
      </c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5"/>
      <c r="AO123" s="113" t="s">
        <v>103</v>
      </c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</row>
    <row r="124" spans="1:64">
      <c r="W124" s="42" t="s">
        <v>5</v>
      </c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O124" s="42" t="s">
        <v>52</v>
      </c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</row>
    <row r="125" spans="1:64" ht="15.75" customHeight="1">
      <c r="A125" s="74" t="s">
        <v>3</v>
      </c>
      <c r="B125" s="74"/>
      <c r="C125" s="74"/>
      <c r="D125" s="74"/>
      <c r="E125" s="74"/>
      <c r="F125" s="74"/>
    </row>
    <row r="126" spans="1:64" ht="13.15" customHeight="1">
      <c r="A126" s="114" t="s">
        <v>100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</row>
    <row r="127" spans="1:64">
      <c r="A127" s="45" t="s">
        <v>47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</row>
    <row r="128" spans="1:64" ht="10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</row>
    <row r="129" spans="1:59" ht="15.75" customHeight="1">
      <c r="A129" s="117" t="s">
        <v>102</v>
      </c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5"/>
      <c r="AO129" s="113" t="s">
        <v>104</v>
      </c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</row>
    <row r="130" spans="1:59">
      <c r="W130" s="42" t="s">
        <v>5</v>
      </c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O130" s="42" t="s">
        <v>52</v>
      </c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</row>
    <row r="131" spans="1:59">
      <c r="A131" s="119">
        <v>44907</v>
      </c>
      <c r="B131" s="46"/>
      <c r="C131" s="46"/>
      <c r="D131" s="46"/>
      <c r="E131" s="46"/>
      <c r="F131" s="46"/>
      <c r="G131" s="46"/>
      <c r="H131" s="46"/>
    </row>
    <row r="132" spans="1:59">
      <c r="A132" s="42" t="s">
        <v>45</v>
      </c>
      <c r="B132" s="42"/>
      <c r="C132" s="42"/>
      <c r="D132" s="42"/>
      <c r="E132" s="42"/>
      <c r="F132" s="42"/>
      <c r="G132" s="42"/>
      <c r="H132" s="42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59">
      <c r="A133" s="24" t="s">
        <v>46</v>
      </c>
    </row>
  </sheetData>
  <mergeCells count="505">
    <mergeCell ref="BE120:BL120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7:C67"/>
    <mergeCell ref="D67:AA67"/>
    <mergeCell ref="AB67:AI67"/>
    <mergeCell ref="AJ67:AQ67"/>
    <mergeCell ref="AR67:AY67"/>
    <mergeCell ref="A49:F49"/>
    <mergeCell ref="G49:BL49"/>
    <mergeCell ref="A58:C58"/>
    <mergeCell ref="D58:AB58"/>
    <mergeCell ref="AC58:AJ58"/>
    <mergeCell ref="AK58:AR58"/>
    <mergeCell ref="AS58:AZ58"/>
    <mergeCell ref="G45:BL45"/>
    <mergeCell ref="A46:F46"/>
    <mergeCell ref="G46:BL46"/>
    <mergeCell ref="A47:F47"/>
    <mergeCell ref="G47:BL47"/>
    <mergeCell ref="A48:F48"/>
    <mergeCell ref="G48:BL48"/>
    <mergeCell ref="A131:H131"/>
    <mergeCell ref="A132:H132"/>
    <mergeCell ref="A42:F42"/>
    <mergeCell ref="G42:BL42"/>
    <mergeCell ref="A43:F43"/>
    <mergeCell ref="G43:BL43"/>
    <mergeCell ref="A44:F44"/>
    <mergeCell ref="G44:BL44"/>
    <mergeCell ref="A126:AS126"/>
    <mergeCell ref="A127:AS127"/>
    <mergeCell ref="A129:V129"/>
    <mergeCell ref="W129:AM129"/>
    <mergeCell ref="AO129:BG129"/>
    <mergeCell ref="W130:AM130"/>
    <mergeCell ref="AO130:BG130"/>
    <mergeCell ref="A123:V123"/>
    <mergeCell ref="W123:AM123"/>
    <mergeCell ref="AO123:BG123"/>
    <mergeCell ref="W124:AM124"/>
    <mergeCell ref="AO124:BG124"/>
    <mergeCell ref="A125:F12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6:C66"/>
    <mergeCell ref="D66:AA66"/>
    <mergeCell ref="AB66:AI66"/>
    <mergeCell ref="AJ66:AQ66"/>
    <mergeCell ref="AR66:AY66"/>
    <mergeCell ref="A69:BL69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1:AY61"/>
    <mergeCell ref="A62:C63"/>
    <mergeCell ref="D62:AA63"/>
    <mergeCell ref="AB62:AI63"/>
    <mergeCell ref="AJ62:AQ63"/>
    <mergeCell ref="AR62:AY63"/>
    <mergeCell ref="A57:C57"/>
    <mergeCell ref="D57:AB57"/>
    <mergeCell ref="AC57:AJ57"/>
    <mergeCell ref="AK57:AR57"/>
    <mergeCell ref="AS57:AZ57"/>
    <mergeCell ref="A60:BL6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1:F41"/>
    <mergeCell ref="G41:BL41"/>
    <mergeCell ref="A51:AZ51"/>
    <mergeCell ref="A52:AZ52"/>
    <mergeCell ref="A53:C54"/>
    <mergeCell ref="D53:AB54"/>
    <mergeCell ref="AC53:AJ54"/>
    <mergeCell ref="AK53:AR54"/>
    <mergeCell ref="AS53:AZ54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3:L73 H85:L85 H97:L97 H109:L109 G73:G120">
    <cfRule type="cellIs" dxfId="23" priority="3" stopIfTrue="1" operator="equal">
      <formula>$G72</formula>
    </cfRule>
  </conditionalFormatting>
  <conditionalFormatting sqref="D57:D58 D58:I58">
    <cfRule type="cellIs" dxfId="22" priority="2" stopIfTrue="1" operator="equal">
      <formula>$D56</formula>
    </cfRule>
  </conditionalFormatting>
  <conditionalFormatting sqref="A73:F120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282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283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284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264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978000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978000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280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10" t="s">
        <v>281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263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264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978000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978000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978000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978000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265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978000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978000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978000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978000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266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72</v>
      </c>
      <c r="AA66" s="75"/>
      <c r="AB66" s="75"/>
      <c r="AC66" s="75"/>
      <c r="AD66" s="75"/>
      <c r="AE66" s="76" t="s">
        <v>123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9.5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9.5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267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72</v>
      </c>
      <c r="AA67" s="75"/>
      <c r="AB67" s="75"/>
      <c r="AC67" s="75"/>
      <c r="AD67" s="75"/>
      <c r="AE67" s="76" t="s">
        <v>123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9.5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9.5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268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76" t="s">
        <v>120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11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74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269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129</v>
      </c>
      <c r="AA70" s="75"/>
      <c r="AB70" s="75"/>
      <c r="AC70" s="75"/>
      <c r="AD70" s="75"/>
      <c r="AE70" s="76" t="s">
        <v>120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4810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4810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8" t="s">
        <v>270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5" t="s">
        <v>271</v>
      </c>
      <c r="AA71" s="75"/>
      <c r="AB71" s="75"/>
      <c r="AC71" s="75"/>
      <c r="AD71" s="75"/>
      <c r="AE71" s="76" t="s">
        <v>120</v>
      </c>
      <c r="AF71" s="76"/>
      <c r="AG71" s="76"/>
      <c r="AH71" s="76"/>
      <c r="AI71" s="76"/>
      <c r="AJ71" s="76"/>
      <c r="AK71" s="76"/>
      <c r="AL71" s="76"/>
      <c r="AM71" s="76"/>
      <c r="AN71" s="54"/>
      <c r="AO71" s="53">
        <v>51500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51500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270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133</v>
      </c>
      <c r="AA72" s="75"/>
      <c r="AB72" s="75"/>
      <c r="AC72" s="75"/>
      <c r="AD72" s="75"/>
      <c r="AE72" s="76" t="s">
        <v>120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71234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71234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272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271</v>
      </c>
      <c r="AA73" s="75"/>
      <c r="AB73" s="75"/>
      <c r="AC73" s="75"/>
      <c r="AD73" s="75"/>
      <c r="AE73" s="76" t="s">
        <v>120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272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133</v>
      </c>
      <c r="AA74" s="75"/>
      <c r="AB74" s="75"/>
      <c r="AC74" s="75"/>
      <c r="AD74" s="75"/>
      <c r="AE74" s="76" t="s">
        <v>120</v>
      </c>
      <c r="AF74" s="76"/>
      <c r="AG74" s="76"/>
      <c r="AH74" s="76"/>
      <c r="AI74" s="76"/>
      <c r="AJ74" s="76"/>
      <c r="AK74" s="76"/>
      <c r="AL74" s="76"/>
      <c r="AM74" s="76"/>
      <c r="AN74" s="5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8" t="s">
        <v>273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271</v>
      </c>
      <c r="AA75" s="75"/>
      <c r="AB75" s="75"/>
      <c r="AC75" s="75"/>
      <c r="AD75" s="75"/>
      <c r="AE75" s="76" t="s">
        <v>120</v>
      </c>
      <c r="AF75" s="76"/>
      <c r="AG75" s="76"/>
      <c r="AH75" s="76"/>
      <c r="AI75" s="76"/>
      <c r="AJ75" s="76"/>
      <c r="AK75" s="76"/>
      <c r="AL75" s="76"/>
      <c r="AM75" s="76"/>
      <c r="AN75" s="54"/>
      <c r="AO75" s="53">
        <v>3500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3500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0</v>
      </c>
      <c r="B76" s="43"/>
      <c r="C76" s="43"/>
      <c r="D76" s="43"/>
      <c r="E76" s="43"/>
      <c r="F76" s="43"/>
      <c r="G76" s="88" t="s">
        <v>273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133</v>
      </c>
      <c r="AA76" s="75"/>
      <c r="AB76" s="75"/>
      <c r="AC76" s="75"/>
      <c r="AD76" s="75"/>
      <c r="AE76" s="76" t="s">
        <v>120</v>
      </c>
      <c r="AF76" s="76"/>
      <c r="AG76" s="76"/>
      <c r="AH76" s="76"/>
      <c r="AI76" s="76"/>
      <c r="AJ76" s="76"/>
      <c r="AK76" s="76"/>
      <c r="AL76" s="76"/>
      <c r="AM76" s="76"/>
      <c r="AN76" s="54"/>
      <c r="AO76" s="53">
        <v>3869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3869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8" t="s">
        <v>274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72</v>
      </c>
      <c r="AA77" s="75"/>
      <c r="AB77" s="75"/>
      <c r="AC77" s="75"/>
      <c r="AD77" s="75"/>
      <c r="AE77" s="76" t="s">
        <v>120</v>
      </c>
      <c r="AF77" s="76"/>
      <c r="AG77" s="76"/>
      <c r="AH77" s="76"/>
      <c r="AI77" s="76"/>
      <c r="AJ77" s="76"/>
      <c r="AK77" s="76"/>
      <c r="AL77" s="76"/>
      <c r="AM77" s="76"/>
      <c r="AN77" s="54"/>
      <c r="AO77" s="53">
        <v>70000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70000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3">
        <v>0</v>
      </c>
      <c r="B78" s="93"/>
      <c r="C78" s="93"/>
      <c r="D78" s="93"/>
      <c r="E78" s="93"/>
      <c r="F78" s="93"/>
      <c r="G78" s="105" t="s">
        <v>79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2.75" customHeight="1">
      <c r="A79" s="43">
        <v>0</v>
      </c>
      <c r="B79" s="43"/>
      <c r="C79" s="43"/>
      <c r="D79" s="43"/>
      <c r="E79" s="43"/>
      <c r="F79" s="43"/>
      <c r="G79" s="88" t="s">
        <v>275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5" t="s">
        <v>72</v>
      </c>
      <c r="AA79" s="75"/>
      <c r="AB79" s="75"/>
      <c r="AC79" s="75"/>
      <c r="AD79" s="75"/>
      <c r="AE79" s="76" t="s">
        <v>120</v>
      </c>
      <c r="AF79" s="76"/>
      <c r="AG79" s="76"/>
      <c r="AH79" s="76"/>
      <c r="AI79" s="76"/>
      <c r="AJ79" s="76"/>
      <c r="AK79" s="76"/>
      <c r="AL79" s="76"/>
      <c r="AM79" s="76"/>
      <c r="AN79" s="54"/>
      <c r="AO79" s="53">
        <v>6363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6363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0</v>
      </c>
      <c r="B80" s="43"/>
      <c r="C80" s="43"/>
      <c r="D80" s="43"/>
      <c r="E80" s="43"/>
      <c r="F80" s="43"/>
      <c r="G80" s="88" t="s">
        <v>276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133</v>
      </c>
      <c r="AA80" s="75"/>
      <c r="AB80" s="75"/>
      <c r="AC80" s="75"/>
      <c r="AD80" s="75"/>
      <c r="AE80" s="76" t="s">
        <v>120</v>
      </c>
      <c r="AF80" s="76"/>
      <c r="AG80" s="76"/>
      <c r="AH80" s="76"/>
      <c r="AI80" s="76"/>
      <c r="AJ80" s="76"/>
      <c r="AK80" s="76"/>
      <c r="AL80" s="76"/>
      <c r="AM80" s="76"/>
      <c r="AN80" s="54"/>
      <c r="AO80" s="53">
        <v>203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203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0</v>
      </c>
      <c r="B81" s="43"/>
      <c r="C81" s="43"/>
      <c r="D81" s="43"/>
      <c r="E81" s="43"/>
      <c r="F81" s="43"/>
      <c r="G81" s="88" t="s">
        <v>277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5" t="s">
        <v>133</v>
      </c>
      <c r="AA81" s="75"/>
      <c r="AB81" s="75"/>
      <c r="AC81" s="75"/>
      <c r="AD81" s="75"/>
      <c r="AE81" s="76" t="s">
        <v>120</v>
      </c>
      <c r="AF81" s="76"/>
      <c r="AG81" s="76"/>
      <c r="AH81" s="76"/>
      <c r="AI81" s="76"/>
      <c r="AJ81" s="76"/>
      <c r="AK81" s="76"/>
      <c r="AL81" s="76"/>
      <c r="AM81" s="76"/>
      <c r="AN81" s="5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93">
        <v>0</v>
      </c>
      <c r="B82" s="93"/>
      <c r="C82" s="93"/>
      <c r="D82" s="93"/>
      <c r="E82" s="93"/>
      <c r="F82" s="93"/>
      <c r="G82" s="105" t="s">
        <v>87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102"/>
      <c r="AA82" s="102"/>
      <c r="AB82" s="102"/>
      <c r="AC82" s="102"/>
      <c r="AD82" s="102"/>
      <c r="AE82" s="103"/>
      <c r="AF82" s="103"/>
      <c r="AG82" s="103"/>
      <c r="AH82" s="103"/>
      <c r="AI82" s="103"/>
      <c r="AJ82" s="103"/>
      <c r="AK82" s="103"/>
      <c r="AL82" s="103"/>
      <c r="AM82" s="103"/>
      <c r="AN82" s="104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</row>
    <row r="83" spans="1:64" ht="25.5" customHeight="1">
      <c r="A83" s="43">
        <v>0</v>
      </c>
      <c r="B83" s="43"/>
      <c r="C83" s="43"/>
      <c r="D83" s="43"/>
      <c r="E83" s="43"/>
      <c r="F83" s="43"/>
      <c r="G83" s="88" t="s">
        <v>278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5" t="s">
        <v>89</v>
      </c>
      <c r="AA83" s="75"/>
      <c r="AB83" s="75"/>
      <c r="AC83" s="75"/>
      <c r="AD83" s="75"/>
      <c r="AE83" s="76" t="s">
        <v>90</v>
      </c>
      <c r="AF83" s="76"/>
      <c r="AG83" s="76"/>
      <c r="AH83" s="76"/>
      <c r="AI83" s="76"/>
      <c r="AJ83" s="76"/>
      <c r="AK83" s="76"/>
      <c r="AL83" s="76"/>
      <c r="AM83" s="76"/>
      <c r="AN83" s="5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0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0</v>
      </c>
      <c r="B84" s="43"/>
      <c r="C84" s="43"/>
      <c r="D84" s="43"/>
      <c r="E84" s="43"/>
      <c r="F84" s="43"/>
      <c r="G84" s="88" t="s">
        <v>279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5" t="s">
        <v>89</v>
      </c>
      <c r="AA84" s="75"/>
      <c r="AB84" s="75"/>
      <c r="AC84" s="75"/>
      <c r="AD84" s="75"/>
      <c r="AE84" s="76" t="s">
        <v>90</v>
      </c>
      <c r="AF84" s="76"/>
      <c r="AG84" s="76"/>
      <c r="AH84" s="76"/>
      <c r="AI84" s="76"/>
      <c r="AJ84" s="76"/>
      <c r="AK84" s="76"/>
      <c r="AL84" s="76"/>
      <c r="AM84" s="76"/>
      <c r="AN84" s="5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0</v>
      </c>
      <c r="BF84" s="53"/>
      <c r="BG84" s="53"/>
      <c r="BH84" s="53"/>
      <c r="BI84" s="53"/>
      <c r="BJ84" s="53"/>
      <c r="BK84" s="53"/>
      <c r="BL84" s="53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7" t="s">
        <v>101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3" t="s">
        <v>103</v>
      </c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</row>
    <row r="88" spans="1:64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>
      <c r="A89" s="74" t="s">
        <v>3</v>
      </c>
      <c r="B89" s="74"/>
      <c r="C89" s="74"/>
      <c r="D89" s="74"/>
      <c r="E89" s="74"/>
      <c r="F89" s="74"/>
    </row>
    <row r="90" spans="1:64" ht="13.15" customHeight="1">
      <c r="A90" s="114" t="s">
        <v>100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</row>
    <row r="91" spans="1:64">
      <c r="A91" s="45" t="s">
        <v>47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7" t="s">
        <v>102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3" t="s">
        <v>104</v>
      </c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>
      <c r="A95" s="119">
        <v>44907</v>
      </c>
      <c r="B95" s="46"/>
      <c r="C95" s="46"/>
      <c r="D95" s="46"/>
      <c r="E95" s="46"/>
      <c r="F95" s="46"/>
      <c r="G95" s="46"/>
      <c r="H95" s="46"/>
    </row>
    <row r="96" spans="1:64">
      <c r="A96" s="42" t="s">
        <v>45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46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9:L70 H78:L78 H82:L82 G65:G84">
    <cfRule type="cellIs" dxfId="20" priority="3" stopIfTrue="1" operator="equal">
      <formula>$G64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5:F84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2" t="s">
        <v>306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308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309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307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2832300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2822300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304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305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9" t="s">
        <v>285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9" t="s">
        <v>286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2822300</v>
      </c>
      <c r="AD49" s="53"/>
      <c r="AE49" s="53"/>
      <c r="AF49" s="53"/>
      <c r="AG49" s="53"/>
      <c r="AH49" s="53"/>
      <c r="AI49" s="53"/>
      <c r="AJ49" s="53"/>
      <c r="AK49" s="53">
        <v>10000</v>
      </c>
      <c r="AL49" s="53"/>
      <c r="AM49" s="53"/>
      <c r="AN49" s="53"/>
      <c r="AO49" s="53"/>
      <c r="AP49" s="53"/>
      <c r="AQ49" s="53"/>
      <c r="AR49" s="53"/>
      <c r="AS49" s="53">
        <f>AC49+AK49</f>
        <v>2832300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2822300</v>
      </c>
      <c r="AD50" s="97"/>
      <c r="AE50" s="97"/>
      <c r="AF50" s="97"/>
      <c r="AG50" s="97"/>
      <c r="AH50" s="97"/>
      <c r="AI50" s="97"/>
      <c r="AJ50" s="97"/>
      <c r="AK50" s="97">
        <v>10000</v>
      </c>
      <c r="AL50" s="97"/>
      <c r="AM50" s="97"/>
      <c r="AN50" s="97"/>
      <c r="AO50" s="97"/>
      <c r="AP50" s="97"/>
      <c r="AQ50" s="97"/>
      <c r="AR50" s="97"/>
      <c r="AS50" s="97">
        <f>AC50+AK50</f>
        <v>2832300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265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2822300</v>
      </c>
      <c r="AC58" s="53"/>
      <c r="AD58" s="53"/>
      <c r="AE58" s="53"/>
      <c r="AF58" s="53"/>
      <c r="AG58" s="53"/>
      <c r="AH58" s="53"/>
      <c r="AI58" s="53"/>
      <c r="AJ58" s="53">
        <v>10000</v>
      </c>
      <c r="AK58" s="53"/>
      <c r="AL58" s="53"/>
      <c r="AM58" s="53"/>
      <c r="AN58" s="53"/>
      <c r="AO58" s="53"/>
      <c r="AP58" s="53"/>
      <c r="AQ58" s="53"/>
      <c r="AR58" s="53">
        <f>AB58+AJ58</f>
        <v>2832300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2822300</v>
      </c>
      <c r="AC59" s="97"/>
      <c r="AD59" s="97"/>
      <c r="AE59" s="97"/>
      <c r="AF59" s="97"/>
      <c r="AG59" s="97"/>
      <c r="AH59" s="97"/>
      <c r="AI59" s="97"/>
      <c r="AJ59" s="97">
        <v>10000</v>
      </c>
      <c r="AK59" s="97"/>
      <c r="AL59" s="97"/>
      <c r="AM59" s="97"/>
      <c r="AN59" s="97"/>
      <c r="AO59" s="97"/>
      <c r="AP59" s="97"/>
      <c r="AQ59" s="97"/>
      <c r="AR59" s="97">
        <f>AB59+AJ59</f>
        <v>2832300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8" t="s">
        <v>287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133</v>
      </c>
      <c r="AA66" s="75"/>
      <c r="AB66" s="75"/>
      <c r="AC66" s="75"/>
      <c r="AD66" s="75"/>
      <c r="AE66" s="76" t="s">
        <v>157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2822300</v>
      </c>
      <c r="AP66" s="53"/>
      <c r="AQ66" s="53"/>
      <c r="AR66" s="53"/>
      <c r="AS66" s="53"/>
      <c r="AT66" s="53"/>
      <c r="AU66" s="53"/>
      <c r="AV66" s="53"/>
      <c r="AW66" s="53">
        <v>10000</v>
      </c>
      <c r="AX66" s="53"/>
      <c r="AY66" s="53"/>
      <c r="AZ66" s="53"/>
      <c r="BA66" s="53"/>
      <c r="BB66" s="53"/>
      <c r="BC66" s="53"/>
      <c r="BD66" s="53"/>
      <c r="BE66" s="53">
        <v>2832300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288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72</v>
      </c>
      <c r="AA67" s="75"/>
      <c r="AB67" s="75"/>
      <c r="AC67" s="75"/>
      <c r="AD67" s="75"/>
      <c r="AE67" s="76" t="s">
        <v>123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11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266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76" t="s">
        <v>123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6.25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6.25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289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76" t="s">
        <v>123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19.25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19.25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290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76" t="s">
        <v>120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14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14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8" t="s">
        <v>291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5" t="s">
        <v>72</v>
      </c>
      <c r="AA71" s="75"/>
      <c r="AB71" s="75"/>
      <c r="AC71" s="75"/>
      <c r="AD71" s="75"/>
      <c r="AE71" s="76" t="s">
        <v>120</v>
      </c>
      <c r="AF71" s="76"/>
      <c r="AG71" s="76"/>
      <c r="AH71" s="76"/>
      <c r="AI71" s="76"/>
      <c r="AJ71" s="76"/>
      <c r="AK71" s="76"/>
      <c r="AL71" s="76"/>
      <c r="AM71" s="76"/>
      <c r="AN71" s="54"/>
      <c r="AO71" s="53">
        <v>8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292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76" t="s">
        <v>120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67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67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293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72</v>
      </c>
      <c r="AA73" s="75"/>
      <c r="AB73" s="75"/>
      <c r="AC73" s="75"/>
      <c r="AD73" s="75"/>
      <c r="AE73" s="76" t="s">
        <v>123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3">
        <v>0</v>
      </c>
      <c r="B74" s="93"/>
      <c r="C74" s="93"/>
      <c r="D74" s="93"/>
      <c r="E74" s="93"/>
      <c r="F74" s="93"/>
      <c r="G74" s="105" t="s">
        <v>74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104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25.5" customHeight="1">
      <c r="A75" s="43">
        <v>0</v>
      </c>
      <c r="B75" s="43"/>
      <c r="C75" s="43"/>
      <c r="D75" s="43"/>
      <c r="E75" s="43"/>
      <c r="F75" s="43"/>
      <c r="G75" s="88" t="s">
        <v>294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72</v>
      </c>
      <c r="AA75" s="75"/>
      <c r="AB75" s="75"/>
      <c r="AC75" s="75"/>
      <c r="AD75" s="75"/>
      <c r="AE75" s="76" t="s">
        <v>120</v>
      </c>
      <c r="AF75" s="76"/>
      <c r="AG75" s="76"/>
      <c r="AH75" s="76"/>
      <c r="AI75" s="76"/>
      <c r="AJ75" s="76"/>
      <c r="AK75" s="76"/>
      <c r="AL75" s="76"/>
      <c r="AM75" s="76"/>
      <c r="AN75" s="54"/>
      <c r="AO75" s="53">
        <v>900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0</v>
      </c>
      <c r="B76" s="43"/>
      <c r="C76" s="43"/>
      <c r="D76" s="43"/>
      <c r="E76" s="43"/>
      <c r="F76" s="43"/>
      <c r="G76" s="88" t="s">
        <v>295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133</v>
      </c>
      <c r="AA76" s="75"/>
      <c r="AB76" s="75"/>
      <c r="AC76" s="75"/>
      <c r="AD76" s="75"/>
      <c r="AE76" s="76" t="s">
        <v>90</v>
      </c>
      <c r="AF76" s="76"/>
      <c r="AG76" s="76"/>
      <c r="AH76" s="76"/>
      <c r="AI76" s="76"/>
      <c r="AJ76" s="76"/>
      <c r="AK76" s="76"/>
      <c r="AL76" s="76"/>
      <c r="AM76" s="76"/>
      <c r="AN76" s="54"/>
      <c r="AO76" s="53">
        <v>10000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10000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8" t="s">
        <v>296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133</v>
      </c>
      <c r="AA77" s="75"/>
      <c r="AB77" s="75"/>
      <c r="AC77" s="75"/>
      <c r="AD77" s="75"/>
      <c r="AE77" s="76" t="s">
        <v>90</v>
      </c>
      <c r="AF77" s="76"/>
      <c r="AG77" s="76"/>
      <c r="AH77" s="76"/>
      <c r="AI77" s="76"/>
      <c r="AJ77" s="76"/>
      <c r="AK77" s="76"/>
      <c r="AL77" s="76"/>
      <c r="AM77" s="76"/>
      <c r="AN77" s="54"/>
      <c r="AO77" s="53">
        <v>10000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8" t="s">
        <v>297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271</v>
      </c>
      <c r="AA78" s="75"/>
      <c r="AB78" s="75"/>
      <c r="AC78" s="75"/>
      <c r="AD78" s="75"/>
      <c r="AE78" s="76" t="s">
        <v>120</v>
      </c>
      <c r="AF78" s="76"/>
      <c r="AG78" s="76"/>
      <c r="AH78" s="76"/>
      <c r="AI78" s="76"/>
      <c r="AJ78" s="76"/>
      <c r="AK78" s="76"/>
      <c r="AL78" s="76"/>
      <c r="AM78" s="76"/>
      <c r="AN78" s="54"/>
      <c r="AO78" s="53">
        <v>1000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1000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0</v>
      </c>
      <c r="B79" s="43"/>
      <c r="C79" s="43"/>
      <c r="D79" s="43"/>
      <c r="E79" s="43"/>
      <c r="F79" s="43"/>
      <c r="G79" s="88" t="s">
        <v>298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5" t="s">
        <v>129</v>
      </c>
      <c r="AA79" s="75"/>
      <c r="AB79" s="75"/>
      <c r="AC79" s="75"/>
      <c r="AD79" s="75"/>
      <c r="AE79" s="76" t="s">
        <v>120</v>
      </c>
      <c r="AF79" s="76"/>
      <c r="AG79" s="76"/>
      <c r="AH79" s="76"/>
      <c r="AI79" s="76"/>
      <c r="AJ79" s="76"/>
      <c r="AK79" s="76"/>
      <c r="AL79" s="76"/>
      <c r="AM79" s="76"/>
      <c r="AN79" s="54"/>
      <c r="AO79" s="53">
        <v>18000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18000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0</v>
      </c>
      <c r="B80" s="43"/>
      <c r="C80" s="43"/>
      <c r="D80" s="43"/>
      <c r="E80" s="43"/>
      <c r="F80" s="43"/>
      <c r="G80" s="88" t="s">
        <v>299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129</v>
      </c>
      <c r="AA80" s="75"/>
      <c r="AB80" s="75"/>
      <c r="AC80" s="75"/>
      <c r="AD80" s="75"/>
      <c r="AE80" s="76" t="s">
        <v>120</v>
      </c>
      <c r="AF80" s="76"/>
      <c r="AG80" s="76"/>
      <c r="AH80" s="76"/>
      <c r="AI80" s="76"/>
      <c r="AJ80" s="76"/>
      <c r="AK80" s="76"/>
      <c r="AL80" s="76"/>
      <c r="AM80" s="76"/>
      <c r="AN80" s="54"/>
      <c r="AO80" s="53">
        <v>18000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18000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0</v>
      </c>
      <c r="B81" s="43"/>
      <c r="C81" s="43"/>
      <c r="D81" s="43"/>
      <c r="E81" s="43"/>
      <c r="F81" s="43"/>
      <c r="G81" s="88" t="s">
        <v>300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5" t="s">
        <v>129</v>
      </c>
      <c r="AA81" s="75"/>
      <c r="AB81" s="75"/>
      <c r="AC81" s="75"/>
      <c r="AD81" s="75"/>
      <c r="AE81" s="76" t="s">
        <v>120</v>
      </c>
      <c r="AF81" s="76"/>
      <c r="AG81" s="76"/>
      <c r="AH81" s="76"/>
      <c r="AI81" s="76"/>
      <c r="AJ81" s="76"/>
      <c r="AK81" s="76"/>
      <c r="AL81" s="76"/>
      <c r="AM81" s="76"/>
      <c r="AN81" s="54"/>
      <c r="AO81" s="53">
        <v>17000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17000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93">
        <v>0</v>
      </c>
      <c r="B82" s="93"/>
      <c r="C82" s="93"/>
      <c r="D82" s="93"/>
      <c r="E82" s="93"/>
      <c r="F82" s="93"/>
      <c r="G82" s="105" t="s">
        <v>79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102"/>
      <c r="AA82" s="102"/>
      <c r="AB82" s="102"/>
      <c r="AC82" s="102"/>
      <c r="AD82" s="102"/>
      <c r="AE82" s="103"/>
      <c r="AF82" s="103"/>
      <c r="AG82" s="103"/>
      <c r="AH82" s="103"/>
      <c r="AI82" s="103"/>
      <c r="AJ82" s="103"/>
      <c r="AK82" s="103"/>
      <c r="AL82" s="103"/>
      <c r="AM82" s="103"/>
      <c r="AN82" s="104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</row>
    <row r="83" spans="1:64" ht="12.75" customHeight="1">
      <c r="A83" s="43">
        <v>0</v>
      </c>
      <c r="B83" s="43"/>
      <c r="C83" s="43"/>
      <c r="D83" s="43"/>
      <c r="E83" s="43"/>
      <c r="F83" s="43"/>
      <c r="G83" s="88" t="s">
        <v>301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5" t="s">
        <v>133</v>
      </c>
      <c r="AA83" s="75"/>
      <c r="AB83" s="75"/>
      <c r="AC83" s="75"/>
      <c r="AD83" s="75"/>
      <c r="AE83" s="76" t="s">
        <v>90</v>
      </c>
      <c r="AF83" s="76"/>
      <c r="AG83" s="76"/>
      <c r="AH83" s="76"/>
      <c r="AI83" s="76"/>
      <c r="AJ83" s="76"/>
      <c r="AK83" s="76"/>
      <c r="AL83" s="76"/>
      <c r="AM83" s="76"/>
      <c r="AN83" s="54"/>
      <c r="AO83" s="53">
        <v>3135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3135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0</v>
      </c>
      <c r="B84" s="43"/>
      <c r="C84" s="43"/>
      <c r="D84" s="43"/>
      <c r="E84" s="43"/>
      <c r="F84" s="43"/>
      <c r="G84" s="88" t="s">
        <v>302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5" t="s">
        <v>133</v>
      </c>
      <c r="AA84" s="75"/>
      <c r="AB84" s="75"/>
      <c r="AC84" s="75"/>
      <c r="AD84" s="75"/>
      <c r="AE84" s="76" t="s">
        <v>90</v>
      </c>
      <c r="AF84" s="76"/>
      <c r="AG84" s="76"/>
      <c r="AH84" s="76"/>
      <c r="AI84" s="76"/>
      <c r="AJ84" s="76"/>
      <c r="AK84" s="76"/>
      <c r="AL84" s="76"/>
      <c r="AM84" s="76"/>
      <c r="AN84" s="54"/>
      <c r="AO84" s="53">
        <v>10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93">
        <v>0</v>
      </c>
      <c r="B85" s="93"/>
      <c r="C85" s="93"/>
      <c r="D85" s="93"/>
      <c r="E85" s="93"/>
      <c r="F85" s="93"/>
      <c r="G85" s="105" t="s">
        <v>87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102"/>
      <c r="AA85" s="102"/>
      <c r="AB85" s="102"/>
      <c r="AC85" s="102"/>
      <c r="AD85" s="102"/>
      <c r="AE85" s="103"/>
      <c r="AF85" s="103"/>
      <c r="AG85" s="103"/>
      <c r="AH85" s="103"/>
      <c r="AI85" s="103"/>
      <c r="AJ85" s="103"/>
      <c r="AK85" s="103"/>
      <c r="AL85" s="103"/>
      <c r="AM85" s="103"/>
      <c r="AN85" s="104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</row>
    <row r="86" spans="1:64" ht="25.5" customHeight="1">
      <c r="A86" s="43">
        <v>0</v>
      </c>
      <c r="B86" s="43"/>
      <c r="C86" s="43"/>
      <c r="D86" s="43"/>
      <c r="E86" s="43"/>
      <c r="F86" s="43"/>
      <c r="G86" s="88" t="s">
        <v>303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75" t="s">
        <v>89</v>
      </c>
      <c r="AA86" s="75"/>
      <c r="AB86" s="75"/>
      <c r="AC86" s="75"/>
      <c r="AD86" s="75"/>
      <c r="AE86" s="76" t="s">
        <v>90</v>
      </c>
      <c r="AF86" s="76"/>
      <c r="AG86" s="76"/>
      <c r="AH86" s="76"/>
      <c r="AI86" s="76"/>
      <c r="AJ86" s="76"/>
      <c r="AK86" s="76"/>
      <c r="AL86" s="76"/>
      <c r="AM86" s="76"/>
      <c r="AN86" s="54"/>
      <c r="AO86" s="53">
        <v>12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12</v>
      </c>
      <c r="BF86" s="53"/>
      <c r="BG86" s="53"/>
      <c r="BH86" s="53"/>
      <c r="BI86" s="53"/>
      <c r="BJ86" s="53"/>
      <c r="BK86" s="53"/>
      <c r="BL86" s="53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7" t="s">
        <v>101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3" t="s">
        <v>103</v>
      </c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>
      <c r="A91" s="74" t="s">
        <v>3</v>
      </c>
      <c r="B91" s="74"/>
      <c r="C91" s="74"/>
      <c r="D91" s="74"/>
      <c r="E91" s="74"/>
      <c r="F91" s="74"/>
    </row>
    <row r="92" spans="1:64" ht="13.15" customHeight="1">
      <c r="A92" s="114" t="s">
        <v>100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</row>
    <row r="93" spans="1:64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7" t="s">
        <v>102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3" t="s">
        <v>104</v>
      </c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</row>
    <row r="96" spans="1:64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>
      <c r="A97" s="119">
        <v>44907</v>
      </c>
      <c r="B97" s="46"/>
      <c r="C97" s="46"/>
      <c r="D97" s="46"/>
      <c r="E97" s="46"/>
      <c r="F97" s="46"/>
      <c r="G97" s="46"/>
      <c r="H97" s="46"/>
    </row>
    <row r="98" spans="1:17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46</v>
      </c>
    </row>
  </sheetData>
  <mergeCells count="30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7:H97"/>
    <mergeCell ref="A98:H98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4:L74 H82:L82 G65:G86 H85:L85">
    <cfRule type="cellIs" dxfId="17" priority="3" stopIfTrue="1" operator="equal">
      <formula>$G64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5:F86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337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339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340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338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2439000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1739000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335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336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310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311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>
      <c r="A43" s="43">
        <v>3</v>
      </c>
      <c r="B43" s="43"/>
      <c r="C43" s="43"/>
      <c r="D43" s="43"/>
      <c r="E43" s="43"/>
      <c r="F43" s="43"/>
      <c r="G43" s="89" t="s">
        <v>193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t="12.75" customHeight="1">
      <c r="A44" s="43">
        <v>4</v>
      </c>
      <c r="B44" s="43"/>
      <c r="C44" s="43"/>
      <c r="D44" s="43"/>
      <c r="E44" s="43"/>
      <c r="F44" s="43"/>
      <c r="G44" s="89" t="s">
        <v>312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2.75" customHeight="1">
      <c r="A45" s="43">
        <v>5</v>
      </c>
      <c r="B45" s="43"/>
      <c r="C45" s="43"/>
      <c r="D45" s="43"/>
      <c r="E45" s="43"/>
      <c r="F45" s="43"/>
      <c r="G45" s="89" t="s">
        <v>313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48" t="s">
        <v>107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>
      <c r="A49" s="38" t="s">
        <v>28</v>
      </c>
      <c r="B49" s="38"/>
      <c r="C49" s="38"/>
      <c r="D49" s="60" t="s">
        <v>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38"/>
      <c r="B50" s="38"/>
      <c r="C50" s="3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43" t="s">
        <v>6</v>
      </c>
      <c r="B52" s="43"/>
      <c r="C52" s="43"/>
      <c r="D52" s="81" t="s">
        <v>7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73" t="s">
        <v>8</v>
      </c>
      <c r="AD52" s="73"/>
      <c r="AE52" s="73"/>
      <c r="AF52" s="73"/>
      <c r="AG52" s="73"/>
      <c r="AH52" s="73"/>
      <c r="AI52" s="73"/>
      <c r="AJ52" s="73"/>
      <c r="AK52" s="73" t="s">
        <v>9</v>
      </c>
      <c r="AL52" s="73"/>
      <c r="AM52" s="73"/>
      <c r="AN52" s="73"/>
      <c r="AO52" s="73"/>
      <c r="AP52" s="73"/>
      <c r="AQ52" s="73"/>
      <c r="AR52" s="73"/>
      <c r="AS52" s="75" t="s">
        <v>10</v>
      </c>
      <c r="AT52" s="73"/>
      <c r="AU52" s="73"/>
      <c r="AV52" s="73"/>
      <c r="AW52" s="73"/>
      <c r="AX52" s="73"/>
      <c r="AY52" s="73"/>
      <c r="AZ52" s="73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>
      <c r="A53" s="43">
        <v>1</v>
      </c>
      <c r="B53" s="43"/>
      <c r="C53" s="43"/>
      <c r="D53" s="89" t="s">
        <v>314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3">
        <v>967300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967300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>
      <c r="A54" s="43">
        <v>2</v>
      </c>
      <c r="B54" s="43"/>
      <c r="C54" s="43"/>
      <c r="D54" s="89" t="s">
        <v>315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3">
        <v>331700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331700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43">
        <v>3</v>
      </c>
      <c r="B55" s="43"/>
      <c r="C55" s="43"/>
      <c r="D55" s="89" t="s">
        <v>316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700000</v>
      </c>
      <c r="AL55" s="53"/>
      <c r="AM55" s="53"/>
      <c r="AN55" s="53"/>
      <c r="AO55" s="53"/>
      <c r="AP55" s="53"/>
      <c r="AQ55" s="53"/>
      <c r="AR55" s="53"/>
      <c r="AS55" s="53">
        <f>AC55+AK55</f>
        <v>700000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43">
        <v>4</v>
      </c>
      <c r="B56" s="43"/>
      <c r="C56" s="43"/>
      <c r="D56" s="89" t="s">
        <v>193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53">
        <v>440000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440000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93"/>
      <c r="B57" s="93"/>
      <c r="C57" s="93"/>
      <c r="D57" s="94" t="s">
        <v>67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6"/>
      <c r="AC57" s="97">
        <v>1739000</v>
      </c>
      <c r="AD57" s="97"/>
      <c r="AE57" s="97"/>
      <c r="AF57" s="97"/>
      <c r="AG57" s="97"/>
      <c r="AH57" s="97"/>
      <c r="AI57" s="97"/>
      <c r="AJ57" s="97"/>
      <c r="AK57" s="97">
        <v>700000</v>
      </c>
      <c r="AL57" s="97"/>
      <c r="AM57" s="97"/>
      <c r="AN57" s="97"/>
      <c r="AO57" s="97"/>
      <c r="AP57" s="97"/>
      <c r="AQ57" s="97"/>
      <c r="AR57" s="97"/>
      <c r="AS57" s="97">
        <f>AC57+AK57</f>
        <v>2439000</v>
      </c>
      <c r="AT57" s="97"/>
      <c r="AU57" s="97"/>
      <c r="AV57" s="97"/>
      <c r="AW57" s="97"/>
      <c r="AX57" s="97"/>
      <c r="AY57" s="97"/>
      <c r="AZ57" s="97"/>
      <c r="BA57" s="98"/>
      <c r="BB57" s="98"/>
      <c r="BC57" s="98"/>
      <c r="BD57" s="98"/>
      <c r="BE57" s="98"/>
      <c r="BF57" s="98"/>
      <c r="BG57" s="98"/>
      <c r="BH57" s="98"/>
    </row>
    <row r="59" spans="1:79" ht="15.75" customHeight="1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>
      <c r="A60" s="48" t="s">
        <v>107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38" t="s">
        <v>28</v>
      </c>
      <c r="B61" s="38"/>
      <c r="C61" s="38"/>
      <c r="D61" s="60" t="s">
        <v>34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29</v>
      </c>
      <c r="AC61" s="38"/>
      <c r="AD61" s="38"/>
      <c r="AE61" s="38"/>
      <c r="AF61" s="38"/>
      <c r="AG61" s="38"/>
      <c r="AH61" s="38"/>
      <c r="AI61" s="38"/>
      <c r="AJ61" s="38" t="s">
        <v>30</v>
      </c>
      <c r="AK61" s="38"/>
      <c r="AL61" s="38"/>
      <c r="AM61" s="38"/>
      <c r="AN61" s="38"/>
      <c r="AO61" s="38"/>
      <c r="AP61" s="38"/>
      <c r="AQ61" s="38"/>
      <c r="AR61" s="38" t="s">
        <v>27</v>
      </c>
      <c r="AS61" s="38"/>
      <c r="AT61" s="38"/>
      <c r="AU61" s="38"/>
      <c r="AV61" s="38"/>
      <c r="AW61" s="38"/>
      <c r="AX61" s="38"/>
      <c r="AY61" s="38"/>
    </row>
    <row r="62" spans="1:79" ht="29.1" customHeight="1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3" t="s">
        <v>8</v>
      </c>
      <c r="AC64" s="73"/>
      <c r="AD64" s="73"/>
      <c r="AE64" s="73"/>
      <c r="AF64" s="73"/>
      <c r="AG64" s="73"/>
      <c r="AH64" s="73"/>
      <c r="AI64" s="73"/>
      <c r="AJ64" s="73" t="s">
        <v>9</v>
      </c>
      <c r="AK64" s="73"/>
      <c r="AL64" s="73"/>
      <c r="AM64" s="73"/>
      <c r="AN64" s="73"/>
      <c r="AO64" s="73"/>
      <c r="AP64" s="73"/>
      <c r="AQ64" s="73"/>
      <c r="AR64" s="73" t="s">
        <v>10</v>
      </c>
      <c r="AS64" s="73"/>
      <c r="AT64" s="73"/>
      <c r="AU64" s="73"/>
      <c r="AV64" s="73"/>
      <c r="AW64" s="73"/>
      <c r="AX64" s="73"/>
      <c r="AY64" s="73"/>
      <c r="CA64" s="1" t="s">
        <v>15</v>
      </c>
    </row>
    <row r="65" spans="1:79" ht="25.5" customHeight="1">
      <c r="A65" s="43">
        <v>1</v>
      </c>
      <c r="B65" s="43"/>
      <c r="C65" s="43"/>
      <c r="D65" s="89" t="s">
        <v>317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53">
        <v>1739000</v>
      </c>
      <c r="AC65" s="53"/>
      <c r="AD65" s="53"/>
      <c r="AE65" s="53"/>
      <c r="AF65" s="53"/>
      <c r="AG65" s="53"/>
      <c r="AH65" s="53"/>
      <c r="AI65" s="53"/>
      <c r="AJ65" s="53">
        <v>700000</v>
      </c>
      <c r="AK65" s="53"/>
      <c r="AL65" s="53"/>
      <c r="AM65" s="53"/>
      <c r="AN65" s="53"/>
      <c r="AO65" s="53"/>
      <c r="AP65" s="53"/>
      <c r="AQ65" s="53"/>
      <c r="AR65" s="53">
        <f>AB65+AJ65</f>
        <v>2439000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s="4" customFormat="1" ht="12.75" customHeight="1">
      <c r="A66" s="93"/>
      <c r="B66" s="93"/>
      <c r="C66" s="93"/>
      <c r="D66" s="94" t="s">
        <v>27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6"/>
      <c r="AB66" s="97">
        <v>1739000</v>
      </c>
      <c r="AC66" s="97"/>
      <c r="AD66" s="97"/>
      <c r="AE66" s="97"/>
      <c r="AF66" s="97"/>
      <c r="AG66" s="97"/>
      <c r="AH66" s="97"/>
      <c r="AI66" s="97"/>
      <c r="AJ66" s="97">
        <v>700000</v>
      </c>
      <c r="AK66" s="97"/>
      <c r="AL66" s="97"/>
      <c r="AM66" s="97"/>
      <c r="AN66" s="97"/>
      <c r="AO66" s="97"/>
      <c r="AP66" s="97"/>
      <c r="AQ66" s="97"/>
      <c r="AR66" s="97">
        <f>AB66+AJ66</f>
        <v>2439000</v>
      </c>
      <c r="AS66" s="97"/>
      <c r="AT66" s="97"/>
      <c r="AU66" s="97"/>
      <c r="AV66" s="97"/>
      <c r="AW66" s="97"/>
      <c r="AX66" s="97"/>
      <c r="AY66" s="97"/>
    </row>
    <row r="68" spans="1:79" ht="15.75" customHeight="1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>
      <c r="A71" s="43" t="s">
        <v>33</v>
      </c>
      <c r="B71" s="43"/>
      <c r="C71" s="43"/>
      <c r="D71" s="43"/>
      <c r="E71" s="43"/>
      <c r="F71" s="43"/>
      <c r="G71" s="66" t="s">
        <v>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19</v>
      </c>
      <c r="AA71" s="43"/>
      <c r="AB71" s="43"/>
      <c r="AC71" s="43"/>
      <c r="AD71" s="43"/>
      <c r="AE71" s="72" t="s">
        <v>32</v>
      </c>
      <c r="AF71" s="72"/>
      <c r="AG71" s="72"/>
      <c r="AH71" s="72"/>
      <c r="AI71" s="72"/>
      <c r="AJ71" s="72"/>
      <c r="AK71" s="72"/>
      <c r="AL71" s="72"/>
      <c r="AM71" s="72"/>
      <c r="AN71" s="66"/>
      <c r="AO71" s="73" t="s">
        <v>8</v>
      </c>
      <c r="AP71" s="73"/>
      <c r="AQ71" s="73"/>
      <c r="AR71" s="73"/>
      <c r="AS71" s="73"/>
      <c r="AT71" s="73"/>
      <c r="AU71" s="73"/>
      <c r="AV71" s="73"/>
      <c r="AW71" s="73" t="s">
        <v>31</v>
      </c>
      <c r="AX71" s="73"/>
      <c r="AY71" s="73"/>
      <c r="AZ71" s="73"/>
      <c r="BA71" s="73"/>
      <c r="BB71" s="73"/>
      <c r="BC71" s="73"/>
      <c r="BD71" s="73"/>
      <c r="BE71" s="73" t="s">
        <v>70</v>
      </c>
      <c r="BF71" s="73"/>
      <c r="BG71" s="73"/>
      <c r="BH71" s="73"/>
      <c r="BI71" s="73"/>
      <c r="BJ71" s="73"/>
      <c r="BK71" s="73"/>
      <c r="BL71" s="73"/>
      <c r="CA71" s="1" t="s">
        <v>17</v>
      </c>
    </row>
    <row r="72" spans="1:79" s="4" customFormat="1" ht="12.75" customHeight="1">
      <c r="A72" s="93">
        <v>0</v>
      </c>
      <c r="B72" s="93"/>
      <c r="C72" s="93"/>
      <c r="D72" s="93"/>
      <c r="E72" s="93"/>
      <c r="F72" s="93"/>
      <c r="G72" s="99" t="s">
        <v>69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104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CA72" s="4" t="s">
        <v>18</v>
      </c>
    </row>
    <row r="73" spans="1:79" ht="25.5" customHeight="1">
      <c r="A73" s="43">
        <v>0</v>
      </c>
      <c r="B73" s="43"/>
      <c r="C73" s="43"/>
      <c r="D73" s="43"/>
      <c r="E73" s="43"/>
      <c r="F73" s="43"/>
      <c r="G73" s="88" t="s">
        <v>318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133</v>
      </c>
      <c r="AA73" s="75"/>
      <c r="AB73" s="75"/>
      <c r="AC73" s="75"/>
      <c r="AD73" s="75"/>
      <c r="AE73" s="76" t="s">
        <v>157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700000</v>
      </c>
      <c r="AX73" s="53"/>
      <c r="AY73" s="53"/>
      <c r="AZ73" s="53"/>
      <c r="BA73" s="53"/>
      <c r="BB73" s="53"/>
      <c r="BC73" s="53"/>
      <c r="BD73" s="53"/>
      <c r="BE73" s="53">
        <v>700000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319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133</v>
      </c>
      <c r="AA74" s="75"/>
      <c r="AB74" s="75"/>
      <c r="AC74" s="75"/>
      <c r="AD74" s="75"/>
      <c r="AE74" s="88" t="s">
        <v>83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331700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331700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0</v>
      </c>
      <c r="B75" s="43"/>
      <c r="C75" s="43"/>
      <c r="D75" s="43"/>
      <c r="E75" s="43"/>
      <c r="F75" s="43"/>
      <c r="G75" s="88" t="s">
        <v>320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133</v>
      </c>
      <c r="AA75" s="75"/>
      <c r="AB75" s="75"/>
      <c r="AC75" s="75"/>
      <c r="AD75" s="75"/>
      <c r="AE75" s="88" t="s">
        <v>157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3">
        <v>440000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440000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3">
        <v>0</v>
      </c>
      <c r="B76" s="93"/>
      <c r="C76" s="93"/>
      <c r="D76" s="93"/>
      <c r="E76" s="93"/>
      <c r="F76" s="93"/>
      <c r="G76" s="105" t="s">
        <v>74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102"/>
      <c r="AA76" s="102"/>
      <c r="AB76" s="102"/>
      <c r="AC76" s="102"/>
      <c r="AD76" s="102"/>
      <c r="AE76" s="105"/>
      <c r="AF76" s="108"/>
      <c r="AG76" s="108"/>
      <c r="AH76" s="108"/>
      <c r="AI76" s="108"/>
      <c r="AJ76" s="108"/>
      <c r="AK76" s="108"/>
      <c r="AL76" s="108"/>
      <c r="AM76" s="108"/>
      <c r="AN76" s="109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</row>
    <row r="77" spans="1:79" ht="25.5" customHeight="1">
      <c r="A77" s="43">
        <v>0</v>
      </c>
      <c r="B77" s="43"/>
      <c r="C77" s="43"/>
      <c r="D77" s="43"/>
      <c r="E77" s="43"/>
      <c r="F77" s="43"/>
      <c r="G77" s="88" t="s">
        <v>321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133</v>
      </c>
      <c r="AA77" s="75"/>
      <c r="AB77" s="75"/>
      <c r="AC77" s="75"/>
      <c r="AD77" s="75"/>
      <c r="AE77" s="88" t="s">
        <v>157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967300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967300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8" t="s">
        <v>322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323</v>
      </c>
      <c r="AA78" s="75"/>
      <c r="AB78" s="75"/>
      <c r="AC78" s="75"/>
      <c r="AD78" s="75"/>
      <c r="AE78" s="88" t="s">
        <v>324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3">
        <v>10.199999999999999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10.199999999999999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0</v>
      </c>
      <c r="B79" s="43"/>
      <c r="C79" s="43"/>
      <c r="D79" s="43"/>
      <c r="E79" s="43"/>
      <c r="F79" s="43"/>
      <c r="G79" s="88" t="s">
        <v>325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5" t="s">
        <v>72</v>
      </c>
      <c r="AA79" s="75"/>
      <c r="AB79" s="75"/>
      <c r="AC79" s="75"/>
      <c r="AD79" s="75"/>
      <c r="AE79" s="88" t="s">
        <v>83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3">
        <v>65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65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0</v>
      </c>
      <c r="B80" s="43"/>
      <c r="C80" s="43"/>
      <c r="D80" s="43"/>
      <c r="E80" s="43"/>
      <c r="F80" s="43"/>
      <c r="G80" s="88" t="s">
        <v>326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327</v>
      </c>
      <c r="AA80" s="75"/>
      <c r="AB80" s="75"/>
      <c r="AC80" s="75"/>
      <c r="AD80" s="75"/>
      <c r="AE80" s="88" t="s">
        <v>83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53">
        <v>55099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55099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8" t="s">
        <v>328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5" t="s">
        <v>72</v>
      </c>
      <c r="AA81" s="75"/>
      <c r="AB81" s="75"/>
      <c r="AC81" s="75"/>
      <c r="AD81" s="75"/>
      <c r="AE81" s="88" t="s">
        <v>157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4</v>
      </c>
      <c r="AX81" s="53"/>
      <c r="AY81" s="53"/>
      <c r="AZ81" s="53"/>
      <c r="BA81" s="53"/>
      <c r="BB81" s="53"/>
      <c r="BC81" s="53"/>
      <c r="BD81" s="53"/>
      <c r="BE81" s="53">
        <v>4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93">
        <v>0</v>
      </c>
      <c r="B82" s="93"/>
      <c r="C82" s="93"/>
      <c r="D82" s="93"/>
      <c r="E82" s="93"/>
      <c r="F82" s="93"/>
      <c r="G82" s="105" t="s">
        <v>79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102"/>
      <c r="AA82" s="102"/>
      <c r="AB82" s="102"/>
      <c r="AC82" s="102"/>
      <c r="AD82" s="102"/>
      <c r="AE82" s="105"/>
      <c r="AF82" s="108"/>
      <c r="AG82" s="108"/>
      <c r="AH82" s="108"/>
      <c r="AI82" s="108"/>
      <c r="AJ82" s="108"/>
      <c r="AK82" s="108"/>
      <c r="AL82" s="108"/>
      <c r="AM82" s="108"/>
      <c r="AN82" s="109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</row>
    <row r="83" spans="1:64" ht="12.75" customHeight="1">
      <c r="A83" s="43">
        <v>0</v>
      </c>
      <c r="B83" s="43"/>
      <c r="C83" s="43"/>
      <c r="D83" s="43"/>
      <c r="E83" s="43"/>
      <c r="F83" s="43"/>
      <c r="G83" s="88" t="s">
        <v>329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5" t="s">
        <v>133</v>
      </c>
      <c r="AA83" s="75"/>
      <c r="AB83" s="75"/>
      <c r="AC83" s="75"/>
      <c r="AD83" s="75"/>
      <c r="AE83" s="88" t="s">
        <v>90</v>
      </c>
      <c r="AF83" s="106"/>
      <c r="AG83" s="106"/>
      <c r="AH83" s="106"/>
      <c r="AI83" s="106"/>
      <c r="AJ83" s="106"/>
      <c r="AK83" s="106"/>
      <c r="AL83" s="106"/>
      <c r="AM83" s="106"/>
      <c r="AN83" s="107"/>
      <c r="AO83" s="53">
        <v>94833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94833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0</v>
      </c>
      <c r="B84" s="43"/>
      <c r="C84" s="43"/>
      <c r="D84" s="43"/>
      <c r="E84" s="43"/>
      <c r="F84" s="43"/>
      <c r="G84" s="88" t="s">
        <v>330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5" t="s">
        <v>133</v>
      </c>
      <c r="AA84" s="75"/>
      <c r="AB84" s="75"/>
      <c r="AC84" s="75"/>
      <c r="AD84" s="75"/>
      <c r="AE84" s="88" t="s">
        <v>90</v>
      </c>
      <c r="AF84" s="106"/>
      <c r="AG84" s="106"/>
      <c r="AH84" s="106"/>
      <c r="AI84" s="106"/>
      <c r="AJ84" s="106"/>
      <c r="AK84" s="106"/>
      <c r="AL84" s="106"/>
      <c r="AM84" s="106"/>
      <c r="AN84" s="107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175000</v>
      </c>
      <c r="AX84" s="53"/>
      <c r="AY84" s="53"/>
      <c r="AZ84" s="53"/>
      <c r="BA84" s="53"/>
      <c r="BB84" s="53"/>
      <c r="BC84" s="53"/>
      <c r="BD84" s="53"/>
      <c r="BE84" s="53">
        <v>175000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0</v>
      </c>
      <c r="B85" s="43"/>
      <c r="C85" s="43"/>
      <c r="D85" s="43"/>
      <c r="E85" s="43"/>
      <c r="F85" s="43"/>
      <c r="G85" s="88" t="s">
        <v>331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5" t="s">
        <v>133</v>
      </c>
      <c r="AA85" s="75"/>
      <c r="AB85" s="75"/>
      <c r="AC85" s="75"/>
      <c r="AD85" s="75"/>
      <c r="AE85" s="88" t="s">
        <v>90</v>
      </c>
      <c r="AF85" s="106"/>
      <c r="AG85" s="106"/>
      <c r="AH85" s="106"/>
      <c r="AI85" s="106"/>
      <c r="AJ85" s="106"/>
      <c r="AK85" s="106"/>
      <c r="AL85" s="106"/>
      <c r="AM85" s="106"/>
      <c r="AN85" s="107"/>
      <c r="AO85" s="53">
        <v>6700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6700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0</v>
      </c>
      <c r="B86" s="43"/>
      <c r="C86" s="43"/>
      <c r="D86" s="43"/>
      <c r="E86" s="43"/>
      <c r="F86" s="43"/>
      <c r="G86" s="88" t="s">
        <v>332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75" t="s">
        <v>133</v>
      </c>
      <c r="AA86" s="75"/>
      <c r="AB86" s="75"/>
      <c r="AC86" s="75"/>
      <c r="AD86" s="75"/>
      <c r="AE86" s="88" t="s">
        <v>90</v>
      </c>
      <c r="AF86" s="106"/>
      <c r="AG86" s="106"/>
      <c r="AH86" s="106"/>
      <c r="AI86" s="106"/>
      <c r="AJ86" s="106"/>
      <c r="AK86" s="106"/>
      <c r="AL86" s="106"/>
      <c r="AM86" s="106"/>
      <c r="AN86" s="107"/>
      <c r="AO86" s="53">
        <v>6.02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6.02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>
      <c r="A87" s="93">
        <v>0</v>
      </c>
      <c r="B87" s="93"/>
      <c r="C87" s="93"/>
      <c r="D87" s="93"/>
      <c r="E87" s="93"/>
      <c r="F87" s="93"/>
      <c r="G87" s="105" t="s">
        <v>87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9"/>
      <c r="Z87" s="102"/>
      <c r="AA87" s="102"/>
      <c r="AB87" s="102"/>
      <c r="AC87" s="102"/>
      <c r="AD87" s="102"/>
      <c r="AE87" s="105"/>
      <c r="AF87" s="108"/>
      <c r="AG87" s="108"/>
      <c r="AH87" s="108"/>
      <c r="AI87" s="108"/>
      <c r="AJ87" s="108"/>
      <c r="AK87" s="108"/>
      <c r="AL87" s="108"/>
      <c r="AM87" s="108"/>
      <c r="AN87" s="109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</row>
    <row r="88" spans="1:64" ht="25.5" customHeight="1">
      <c r="A88" s="43">
        <v>0</v>
      </c>
      <c r="B88" s="43"/>
      <c r="C88" s="43"/>
      <c r="D88" s="43"/>
      <c r="E88" s="43"/>
      <c r="F88" s="43"/>
      <c r="G88" s="88" t="s">
        <v>333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75" t="s">
        <v>89</v>
      </c>
      <c r="AA88" s="75"/>
      <c r="AB88" s="75"/>
      <c r="AC88" s="75"/>
      <c r="AD88" s="75"/>
      <c r="AE88" s="88" t="s">
        <v>90</v>
      </c>
      <c r="AF88" s="106"/>
      <c r="AG88" s="106"/>
      <c r="AH88" s="106"/>
      <c r="AI88" s="106"/>
      <c r="AJ88" s="106"/>
      <c r="AK88" s="106"/>
      <c r="AL88" s="106"/>
      <c r="AM88" s="106"/>
      <c r="AN88" s="107"/>
      <c r="AO88" s="53">
        <v>25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25</v>
      </c>
      <c r="BF88" s="53"/>
      <c r="BG88" s="53"/>
      <c r="BH88" s="53"/>
      <c r="BI88" s="53"/>
      <c r="BJ88" s="53"/>
      <c r="BK88" s="53"/>
      <c r="BL88" s="53"/>
    </row>
    <row r="89" spans="1:64" ht="25.5" customHeight="1">
      <c r="A89" s="43">
        <v>0</v>
      </c>
      <c r="B89" s="43"/>
      <c r="C89" s="43"/>
      <c r="D89" s="43"/>
      <c r="E89" s="43"/>
      <c r="F89" s="43"/>
      <c r="G89" s="88" t="s">
        <v>334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75" t="s">
        <v>89</v>
      </c>
      <c r="AA89" s="75"/>
      <c r="AB89" s="75"/>
      <c r="AC89" s="75"/>
      <c r="AD89" s="75"/>
      <c r="AE89" s="88" t="s">
        <v>90</v>
      </c>
      <c r="AF89" s="106"/>
      <c r="AG89" s="106"/>
      <c r="AH89" s="106"/>
      <c r="AI89" s="106"/>
      <c r="AJ89" s="106"/>
      <c r="AK89" s="106"/>
      <c r="AL89" s="106"/>
      <c r="AM89" s="106"/>
      <c r="AN89" s="107"/>
      <c r="AO89" s="53">
        <v>9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9</v>
      </c>
      <c r="BF89" s="53"/>
      <c r="BG89" s="53"/>
      <c r="BH89" s="53"/>
      <c r="BI89" s="53"/>
      <c r="BJ89" s="53"/>
      <c r="BK89" s="53"/>
      <c r="BL89" s="53"/>
    </row>
    <row r="90" spans="1:64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>
      <c r="A92" s="117" t="s">
        <v>101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3" t="s">
        <v>103</v>
      </c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</row>
    <row r="93" spans="1:64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>
      <c r="A94" s="74" t="s">
        <v>3</v>
      </c>
      <c r="B94" s="74"/>
      <c r="C94" s="74"/>
      <c r="D94" s="74"/>
      <c r="E94" s="74"/>
      <c r="F94" s="74"/>
    </row>
    <row r="95" spans="1:64" ht="13.15" customHeight="1">
      <c r="A95" s="114" t="s">
        <v>100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</row>
    <row r="96" spans="1:64">
      <c r="A96" s="45" t="s">
        <v>47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>
      <c r="A98" s="117" t="s">
        <v>102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3" t="s">
        <v>104</v>
      </c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</row>
    <row r="99" spans="1:59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>
      <c r="A100" s="119">
        <v>44907</v>
      </c>
      <c r="B100" s="46"/>
      <c r="C100" s="46"/>
      <c r="D100" s="46"/>
      <c r="E100" s="46"/>
      <c r="F100" s="46"/>
      <c r="G100" s="46"/>
      <c r="H100" s="46"/>
    </row>
    <row r="101" spans="1:59">
      <c r="A101" s="42" t="s">
        <v>45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>
      <c r="A102" s="24" t="s">
        <v>46</v>
      </c>
    </row>
  </sheetData>
  <mergeCells count="302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R66:AY66"/>
    <mergeCell ref="A57:C57"/>
    <mergeCell ref="D57:AB57"/>
    <mergeCell ref="AC57:AJ57"/>
    <mergeCell ref="AK57:AR57"/>
    <mergeCell ref="AS57:AZ57"/>
    <mergeCell ref="AS55:AZ55"/>
    <mergeCell ref="A56:C56"/>
    <mergeCell ref="D56:AB56"/>
    <mergeCell ref="AC56:AJ56"/>
    <mergeCell ref="AK56:AR56"/>
    <mergeCell ref="AS56:AZ56"/>
    <mergeCell ref="G45:BL45"/>
    <mergeCell ref="A54:C54"/>
    <mergeCell ref="D54:AB54"/>
    <mergeCell ref="AC54:AJ54"/>
    <mergeCell ref="AK54:AR54"/>
    <mergeCell ref="AS54:AZ54"/>
    <mergeCell ref="A100:H100"/>
    <mergeCell ref="A101:H101"/>
    <mergeCell ref="A42:F42"/>
    <mergeCell ref="G42:BL42"/>
    <mergeCell ref="A43:F43"/>
    <mergeCell ref="G43:BL43"/>
    <mergeCell ref="A44:F44"/>
    <mergeCell ref="G44:BL44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94:F9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3:C53"/>
    <mergeCell ref="D53:AB53"/>
    <mergeCell ref="AC53:AJ53"/>
    <mergeCell ref="AK53:AR53"/>
    <mergeCell ref="AS53:AZ53"/>
    <mergeCell ref="A59:BL59"/>
    <mergeCell ref="A55:C55"/>
    <mergeCell ref="D55:AB55"/>
    <mergeCell ref="AC55:AJ55"/>
    <mergeCell ref="AK55:AR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2:L72 H76:L76 H82:L82 H87:L87 G72:G89">
    <cfRule type="cellIs" dxfId="14" priority="3" stopIfTrue="1" operator="equal">
      <formula>$G71</formula>
    </cfRule>
  </conditionalFormatting>
  <conditionalFormatting sqref="D53:D57 D57:I57">
    <cfRule type="cellIs" dxfId="13" priority="2" stopIfTrue="1" operator="equal">
      <formula>$D52</formula>
    </cfRule>
  </conditionalFormatting>
  <conditionalFormatting sqref="A72:F89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351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352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353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342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635730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635730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10" t="s">
        <v>349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350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341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342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635730</v>
      </c>
      <c r="AL49" s="53"/>
      <c r="AM49" s="53"/>
      <c r="AN49" s="53"/>
      <c r="AO49" s="53"/>
      <c r="AP49" s="53"/>
      <c r="AQ49" s="53"/>
      <c r="AR49" s="53"/>
      <c r="AS49" s="53">
        <f>AC49+AK49</f>
        <v>635730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635730</v>
      </c>
      <c r="AL50" s="97"/>
      <c r="AM50" s="97"/>
      <c r="AN50" s="97"/>
      <c r="AO50" s="97"/>
      <c r="AP50" s="97"/>
      <c r="AQ50" s="97"/>
      <c r="AR50" s="97"/>
      <c r="AS50" s="97">
        <f>AC50+AK50</f>
        <v>635730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343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635730</v>
      </c>
      <c r="AK58" s="53"/>
      <c r="AL58" s="53"/>
      <c r="AM58" s="53"/>
      <c r="AN58" s="53"/>
      <c r="AO58" s="53"/>
      <c r="AP58" s="53"/>
      <c r="AQ58" s="53"/>
      <c r="AR58" s="53">
        <f>AB58+AJ58</f>
        <v>635730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635730</v>
      </c>
      <c r="AK59" s="97"/>
      <c r="AL59" s="97"/>
      <c r="AM59" s="97"/>
      <c r="AN59" s="97"/>
      <c r="AO59" s="97"/>
      <c r="AP59" s="97"/>
      <c r="AQ59" s="97"/>
      <c r="AR59" s="97">
        <f>AB59+AJ59</f>
        <v>635730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344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133</v>
      </c>
      <c r="AA66" s="75"/>
      <c r="AB66" s="75"/>
      <c r="AC66" s="75"/>
      <c r="AD66" s="75"/>
      <c r="AE66" s="76" t="s">
        <v>157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635730</v>
      </c>
      <c r="AX66" s="53"/>
      <c r="AY66" s="53"/>
      <c r="AZ66" s="53"/>
      <c r="BA66" s="53"/>
      <c r="BB66" s="53"/>
      <c r="BC66" s="53"/>
      <c r="BD66" s="53"/>
      <c r="BE66" s="53">
        <v>635730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5" t="s">
        <v>74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345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76" t="s">
        <v>157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346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133</v>
      </c>
      <c r="AA70" s="75"/>
      <c r="AB70" s="75"/>
      <c r="AC70" s="75"/>
      <c r="AD70" s="75"/>
      <c r="AE70" s="88" t="s">
        <v>347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635730</v>
      </c>
      <c r="AX70" s="53"/>
      <c r="AY70" s="53"/>
      <c r="AZ70" s="53"/>
      <c r="BA70" s="53"/>
      <c r="BB70" s="53"/>
      <c r="BC70" s="53"/>
      <c r="BD70" s="53"/>
      <c r="BE70" s="53">
        <v>635730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348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89</v>
      </c>
      <c r="AA72" s="75"/>
      <c r="AB72" s="75"/>
      <c r="AC72" s="75"/>
      <c r="AD72" s="75"/>
      <c r="AE72" s="88" t="s">
        <v>90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101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103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102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44907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11" priority="3" stopIfTrue="1" operator="equal">
      <formula>$G64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5:F72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364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365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353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356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461000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461000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362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363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355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356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461000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461000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461000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461000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357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461000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461000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461000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461000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69" t="s">
        <v>358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133</v>
      </c>
      <c r="AA66" s="75"/>
      <c r="AB66" s="75"/>
      <c r="AC66" s="75"/>
      <c r="AD66" s="75"/>
      <c r="AE66" s="76" t="s">
        <v>157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461000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461000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359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76" t="s">
        <v>149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360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133</v>
      </c>
      <c r="AA70" s="75"/>
      <c r="AB70" s="75"/>
      <c r="AC70" s="75"/>
      <c r="AD70" s="75"/>
      <c r="AE70" s="76" t="s">
        <v>90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51000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51000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361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89</v>
      </c>
      <c r="AA72" s="75"/>
      <c r="AB72" s="75"/>
      <c r="AC72" s="75"/>
      <c r="AD72" s="75"/>
      <c r="AE72" s="76" t="s">
        <v>90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101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103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102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44907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7 H69:L69 G65:G72 H71:L71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7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373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375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376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374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10" t="s">
        <v>372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354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366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9" t="s">
        <v>367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20000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343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20000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368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133</v>
      </c>
      <c r="AA66" s="75"/>
      <c r="AB66" s="75"/>
      <c r="AC66" s="75"/>
      <c r="AD66" s="75"/>
      <c r="AE66" s="76" t="s">
        <v>157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20000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5" t="s">
        <v>74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369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76" t="s">
        <v>149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370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133</v>
      </c>
      <c r="AA70" s="75"/>
      <c r="AB70" s="75"/>
      <c r="AC70" s="75"/>
      <c r="AD70" s="75"/>
      <c r="AE70" s="76" t="s">
        <v>90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20000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371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89</v>
      </c>
      <c r="AA72" s="75"/>
      <c r="AB72" s="75"/>
      <c r="AC72" s="75"/>
      <c r="AD72" s="75"/>
      <c r="AE72" s="76" t="s">
        <v>90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101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103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102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44907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2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L16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387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389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377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388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1951377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1936517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14860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10" t="s">
        <v>385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386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378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379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1936517</v>
      </c>
      <c r="AD49" s="53"/>
      <c r="AE49" s="53"/>
      <c r="AF49" s="53"/>
      <c r="AG49" s="53"/>
      <c r="AH49" s="53"/>
      <c r="AI49" s="53"/>
      <c r="AJ49" s="53"/>
      <c r="AK49" s="53">
        <v>14860</v>
      </c>
      <c r="AL49" s="53"/>
      <c r="AM49" s="53"/>
      <c r="AN49" s="53"/>
      <c r="AO49" s="53"/>
      <c r="AP49" s="53"/>
      <c r="AQ49" s="53"/>
      <c r="AR49" s="53"/>
      <c r="AS49" s="53">
        <f>AC49+AK49</f>
        <v>1951377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1936517</v>
      </c>
      <c r="AD50" s="97"/>
      <c r="AE50" s="97"/>
      <c r="AF50" s="97"/>
      <c r="AG50" s="97"/>
      <c r="AH50" s="97"/>
      <c r="AI50" s="97"/>
      <c r="AJ50" s="97"/>
      <c r="AK50" s="97">
        <v>14860</v>
      </c>
      <c r="AL50" s="97"/>
      <c r="AM50" s="97"/>
      <c r="AN50" s="97"/>
      <c r="AO50" s="97"/>
      <c r="AP50" s="97"/>
      <c r="AQ50" s="97"/>
      <c r="AR50" s="97"/>
      <c r="AS50" s="97">
        <f>AC50+AK50</f>
        <v>1951377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380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1936517</v>
      </c>
      <c r="AC58" s="53"/>
      <c r="AD58" s="53"/>
      <c r="AE58" s="53"/>
      <c r="AF58" s="53"/>
      <c r="AG58" s="53"/>
      <c r="AH58" s="53"/>
      <c r="AI58" s="53"/>
      <c r="AJ58" s="53">
        <v>14860</v>
      </c>
      <c r="AK58" s="53"/>
      <c r="AL58" s="53"/>
      <c r="AM58" s="53"/>
      <c r="AN58" s="53"/>
      <c r="AO58" s="53"/>
      <c r="AP58" s="53"/>
      <c r="AQ58" s="53"/>
      <c r="AR58" s="53">
        <f>AB58+AJ58</f>
        <v>1951377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1936517</v>
      </c>
      <c r="AC59" s="97"/>
      <c r="AD59" s="97"/>
      <c r="AE59" s="97"/>
      <c r="AF59" s="97"/>
      <c r="AG59" s="97"/>
      <c r="AH59" s="97"/>
      <c r="AI59" s="97"/>
      <c r="AJ59" s="97">
        <v>14860</v>
      </c>
      <c r="AK59" s="97"/>
      <c r="AL59" s="97"/>
      <c r="AM59" s="97"/>
      <c r="AN59" s="97"/>
      <c r="AO59" s="97"/>
      <c r="AP59" s="97"/>
      <c r="AQ59" s="97"/>
      <c r="AR59" s="97">
        <f>AB59+AJ59</f>
        <v>1951377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381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133</v>
      </c>
      <c r="AA66" s="75"/>
      <c r="AB66" s="75"/>
      <c r="AC66" s="75"/>
      <c r="AD66" s="75"/>
      <c r="AE66" s="76" t="s">
        <v>157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1936517</v>
      </c>
      <c r="AP66" s="53"/>
      <c r="AQ66" s="53"/>
      <c r="AR66" s="53"/>
      <c r="AS66" s="53"/>
      <c r="AT66" s="53"/>
      <c r="AU66" s="53"/>
      <c r="AV66" s="53"/>
      <c r="AW66" s="53">
        <v>14860</v>
      </c>
      <c r="AX66" s="53"/>
      <c r="AY66" s="53"/>
      <c r="AZ66" s="53"/>
      <c r="BA66" s="53"/>
      <c r="BB66" s="53"/>
      <c r="BC66" s="53"/>
      <c r="BD66" s="53"/>
      <c r="BE66" s="53">
        <v>1951377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5" t="s">
        <v>74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382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76" t="s">
        <v>383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301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133</v>
      </c>
      <c r="AA70" s="75"/>
      <c r="AB70" s="75"/>
      <c r="AC70" s="75"/>
      <c r="AD70" s="75"/>
      <c r="AE70" s="76" t="s">
        <v>90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1936517</v>
      </c>
      <c r="AP70" s="53"/>
      <c r="AQ70" s="53"/>
      <c r="AR70" s="53"/>
      <c r="AS70" s="53"/>
      <c r="AT70" s="53"/>
      <c r="AU70" s="53"/>
      <c r="AV70" s="53"/>
      <c r="AW70" s="53">
        <v>14860</v>
      </c>
      <c r="AX70" s="53"/>
      <c r="AY70" s="53"/>
      <c r="AZ70" s="53"/>
      <c r="BA70" s="53"/>
      <c r="BB70" s="53"/>
      <c r="BC70" s="53"/>
      <c r="BD70" s="53"/>
      <c r="BE70" s="53">
        <v>1951377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384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89</v>
      </c>
      <c r="AA72" s="75"/>
      <c r="AB72" s="75"/>
      <c r="AC72" s="75"/>
      <c r="AD72" s="75"/>
      <c r="AE72" s="76" t="s">
        <v>90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101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103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102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44907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КПК0110150</vt:lpstr>
      <vt:lpstr>КПК0111010</vt:lpstr>
      <vt:lpstr>КПК0111021</vt:lpstr>
      <vt:lpstr>КПК0111061</vt:lpstr>
      <vt:lpstr>КПК0111210</vt:lpstr>
      <vt:lpstr>КПК0113160</vt:lpstr>
      <vt:lpstr>КПК0113210</vt:lpstr>
      <vt:lpstr>КПК0113242</vt:lpstr>
      <vt:lpstr>КПК0114030</vt:lpstr>
      <vt:lpstr>КПК0114060</vt:lpstr>
      <vt:lpstr>КПК0116030</vt:lpstr>
      <vt:lpstr>КПК0117321</vt:lpstr>
      <vt:lpstr>КПК0117350</vt:lpstr>
      <vt:lpstr>КПК0117370</vt:lpstr>
      <vt:lpstr>КПК0118240</vt:lpstr>
      <vt:lpstr>КПК0110150!Область_печати</vt:lpstr>
      <vt:lpstr>КПК0111010!Область_печати</vt:lpstr>
      <vt:lpstr>КПК0111021!Область_печати</vt:lpstr>
      <vt:lpstr>КПК0111061!Область_печати</vt:lpstr>
      <vt:lpstr>КПК0111210!Область_печати</vt:lpstr>
      <vt:lpstr>КПК0113160!Область_печати</vt:lpstr>
      <vt:lpstr>КПК0113210!Область_печати</vt:lpstr>
      <vt:lpstr>КПК0113242!Область_печати</vt:lpstr>
      <vt:lpstr>КПК0114030!Область_печати</vt:lpstr>
      <vt:lpstr>КПК0114060!Область_печати</vt:lpstr>
      <vt:lpstr>КПК0116030!Область_печати</vt:lpstr>
      <vt:lpstr>КПК0117321!Область_печати</vt:lpstr>
      <vt:lpstr>КПК0117350!Область_печати</vt:lpstr>
      <vt:lpstr>КПК0117370!Область_печати</vt:lpstr>
      <vt:lpstr>КПК0118240!Область_печати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mishchuk</cp:lastModifiedBy>
  <cp:lastPrinted>2022-12-28T11:45:42Z</cp:lastPrinted>
  <dcterms:created xsi:type="dcterms:W3CDTF">2016-08-15T09:54:21Z</dcterms:created>
  <dcterms:modified xsi:type="dcterms:W3CDTF">2022-12-28T11:49:51Z</dcterms:modified>
</cp:coreProperties>
</file>