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activeTab="2"/>
  </bookViews>
  <sheets>
    <sheet name="КПК0111200" sheetId="11" r:id="rId1"/>
    <sheet name="КПК0113242" sheetId="20" r:id="rId2"/>
    <sheet name="КПК0117461" sheetId="34" r:id="rId3"/>
  </sheets>
  <definedNames>
    <definedName name="_xlnm.Print_Area" localSheetId="0">КПК0111200!$A$1:$BM$85</definedName>
    <definedName name="_xlnm.Print_Area" localSheetId="1">КПК0113242!$A$1:$BM$124</definedName>
    <definedName name="_xlnm.Print_Area" localSheetId="2">КПК0117461!$A$1:$BM$87</definedName>
  </definedNames>
  <calcPr calcId="124519" refMode="R1C1"/>
</workbook>
</file>

<file path=xl/calcChain.xml><?xml version="1.0" encoding="utf-8"?>
<calcChain xmlns="http://schemas.openxmlformats.org/spreadsheetml/2006/main">
  <c r="AR61" i="34"/>
  <c r="AR60"/>
  <c r="AS52"/>
  <c r="AS51"/>
  <c r="AS50"/>
  <c r="AR66" i="20"/>
  <c r="AR65"/>
  <c r="AS57"/>
  <c r="AS56"/>
  <c r="AR59" i="11"/>
  <c r="AR58"/>
  <c r="AS50"/>
  <c r="AS49"/>
</calcChain>
</file>

<file path=xl/sharedStrings.xml><?xml version="1.0" encoding="utf-8"?>
<sst xmlns="http://schemas.openxmlformats.org/spreadsheetml/2006/main" count="519" uniqueCount="177">
  <si>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</si>
  <si>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</si>
  <si>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</si>
  <si>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</si>
  <si>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</si>
  <si>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</si>
  <si>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</si>
  <si>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</si>
  <si>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</si>
  <si>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</si>
  <si>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</si>
  <si>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</si>
  <si>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</si>
  <si>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</si>
  <si>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</si>
  <si>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</si>
  <si>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</si>
  <si>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</si>
  <si>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</si>
  <si>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</si>
  <si>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</si>
  <si>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</si>
  <si>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</si>
  <si>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</si>
  <si>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</si>
  <si>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</si>
  <si>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</si>
  <si>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</si>
  <si>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</si>
  <si>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</si>
  <si>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</si>
  <si>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</si>
  <si>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</si>
  <si>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</si>
  <si>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</si>
  <si>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</si>
  <si>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</si>
  <si>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</si>
  <si>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</si>
  <si>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</si>
  <si>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</si>
  <si>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</si>
  <si>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</si>
  <si>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</si>
  <si>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</si>
  <si>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</si>
  <si>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</si>
  <si>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</si>
  <si>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</si>
  <si>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</si>
  <si>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</si>
  <si>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</si>
  <si>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</si>
  <si>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</si>
  <si>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</si>
  <si>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</si>
  <si>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</si>
  <si>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</si>
  <si>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</si>
  <si>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</si>
  <si>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</si>
  <si>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</si>
  <si>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</si>
  <si>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</si>
  <si>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</si>
  <si>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</si>
  <si>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</si>
  <si>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</si>
  <si>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</si>
  <si>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</si>
  <si>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</si>
  <si>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</si>
  <si>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</si>
  <si>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розрахунок</t>
  </si>
  <si>
    <t>0100000</t>
  </si>
  <si>
    <t>03.06.2022</t>
  </si>
  <si>
    <t>№89/1/01-03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</si>
  <si>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</si>
  <si>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</si>
  <si>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</si>
  <si>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</si>
  <si>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</si>
  <si>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</si>
  <si>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</si>
  <si>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</si>
  <si>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</si>
  <si>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</si>
  <si>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2022  рік</t>
  </si>
  <si>
    <t>Вишнівська сільська рада</t>
  </si>
  <si>
    <t>0110000</t>
  </si>
  <si>
    <t>Виконання бюджетної програми у 2022 р.</t>
  </si>
  <si>
    <t>звіт</t>
  </si>
  <si>
    <t>осіб</t>
  </si>
  <si>
    <t>грн.</t>
  </si>
  <si>
    <t>Програма розвитку освіти на 2018-2023рр.</t>
  </si>
  <si>
    <t>внутрішній облік</t>
  </si>
  <si>
    <t>кошторис</t>
  </si>
  <si>
    <t>рішення сесії</t>
  </si>
  <si>
    <t>0990</t>
  </si>
  <si>
    <t xml:space="preserve"> Надання послуг з загальної середньої освіти особам з особливими освітніми потребами  в денних загальноосвітніх закладах</t>
  </si>
  <si>
    <t>Надання загальної середньої освіти учням з особливими освітніми потребами</t>
  </si>
  <si>
    <t>витрати на оплату праці педагогічних працівників</t>
  </si>
  <si>
    <t>кількість учнів з особливими освітніми потребами</t>
  </si>
  <si>
    <t>витрати на одного учня</t>
  </si>
  <si>
    <t>відсоток охоплення учнів з особливими освітніми потребами</t>
  </si>
  <si>
    <t>Конституція України,Бюджетний кодекс України , Закон України "Про освіту" від 23 травня 1991 року № 1060 ХІІ зі змінами та доповненнями ,Закон України "Про середню освіту", Закон України "Про Державний бюджет України", Постанова КМУ № 963 від 14.06.2000 року " Про затвердженняя переліку посад педагогічних та науково-педагогічних працівників ,Накз МОН України від 06.12.2010 року № 1205 " Про затвердження Типових штатних нормативів загальноосвітніх навчальних закладів" ,Постанова КМУ від 25.08.2004 року № 1096 " Про встановлення розміру доплати  за окремі види педагогічної діяльності", Наказ МОН від 15.04.93 року № 102 " Про затвердження інструкції про порядок обчислення заробітної плати працівників освіти", Наказ МОН від 26.09.2005 року № 557 " Про впорядкування умов оплати праці та затвердження схем тарифних розрядів працівників навчальних закладів, установ освіти та наукових установ, Постанова КМУ від 28.02.2002 року № 228 " Про затвердження порядку складання, розгляду, затвердження та основних вимог до виконання кошторисів бюджетних установ", Постанова КМУ від 14 грудня № 974 " Про внесення зміни у додаток 2 до постанови КМУ від 30 серпня 2002 року № 1298, Рішення сесії Вишнівської сільської ради №15/14 від 23.12.2021 року " Про бюджет Вишнівської територіальної громади на 2022 рік" зі змінами, Постанова від 23.03.2011 року № 373 " Про встановлення надбавки</t>
  </si>
  <si>
    <t>Забезпечення надання послуг з загальної середньої освіти особам з особливими освітніми потребами в денних загальноосвітніх закладах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</si>
  <si>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</si>
  <si>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</si>
  <si>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</si>
  <si>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Програма соціального захисту населення  Вишнівської сільської ради на 2018-2022 роки</t>
  </si>
  <si>
    <t>1090</t>
  </si>
  <si>
    <t>Здійснення оплати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</si>
  <si>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</si>
  <si>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</si>
  <si>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</si>
  <si>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</si>
  <si>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</si>
  <si>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</si>
  <si>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</si>
  <si>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</si>
  <si>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</si>
  <si>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</si>
  <si>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</si>
  <si>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</si>
  <si>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</si>
  <si>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</si>
  <si>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</si>
  <si>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</si>
  <si>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</si>
  <si>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</si>
  <si>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</si>
  <si>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</si>
  <si>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</si>
  <si>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</si>
  <si>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осівіти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</si>
  <si>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</si>
  <si>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</si>
  <si>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</si>
  <si>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</si>
  <si>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</si>
  <si>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</si>
  <si>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</si>
  <si>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</si>
  <si>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</si>
  <si>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</si>
  <si>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</si>
  <si>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</si>
  <si>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динаміка росту надання допомоги на одне поховання порівняно з попереднім роком</t>
  </si>
  <si>
    <t>динаміка росту  надання матеріальної допомоги військовослужбовцям за контрактом порівняно з попереднім роком</t>
  </si>
  <si>
    <t>динаміка росту  надання матеріальної допомоги на лікування порівняно з попереднім роком</t>
  </si>
  <si>
    <t>динаміка росту надання матеріальної допомоги при пожежі порівняно з попереднім роком</t>
  </si>
  <si>
    <t>динаміка росту надання допомоги до свят порівняно з минулим роком</t>
  </si>
  <si>
    <t>динаміка росту  придбання новорічних подарунків порявняно з минулим роком</t>
  </si>
  <si>
    <t>динаміка росту надання  допомоги на лікування важкохворим та пораненим військовослужбовцям</t>
  </si>
  <si>
    <t>динаміка росту надання  допомоги на поховання сім’ям, члени яких загинули під час операції та відбиття воєнної агресії</t>
  </si>
  <si>
    <t>динаміка росту надання матеріальної допомоги членам мобілізованих військовослужбовців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</si>
  <si>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виконавчого комітету Вишнівської сільської ради №1 від 15.03.2022 року " Про внесення змін до рішення сесії №15/14 від 23.12.2021 року " Про бюджет Вишнівської сільської територіальної громади на 2022 рік" зі змінами.</t>
  </si>
  <si>
    <t>Забезпечення надання допомоги найбільш вразливих верст населення.</t>
  </si>
  <si>
    <t>0113242</t>
  </si>
  <si>
    <t>3242</t>
  </si>
  <si>
    <t>Забезпечення проведення поточного та капітального ремонту об’єктів транспортної інфраструктури</t>
  </si>
  <si>
    <t>Додаткове освітлення пішохідного переходу в с.Вишнів а/д М-07 Київ-Ковель-Ягодин</t>
  </si>
  <si>
    <t>Забезпечення проведення поточного ремонту об`єктів транспортної інфраструктури</t>
  </si>
  <si>
    <t>Забезпечення проведення капітального ремонту об`єктів транспортної інфраструктури</t>
  </si>
  <si>
    <t>Програма соціально-економічного розвитку Вишнівської сільської ради на 2021-2025 роки</t>
  </si>
  <si>
    <t>затрати на проведення поточного  та капітального ремонту вулично-дорожньої мережі</t>
  </si>
  <si>
    <t>кількість об’єктів вулично-дорожньої мережі, на яких планується провести поточний ремонт</t>
  </si>
  <si>
    <t>план доріг</t>
  </si>
  <si>
    <t>середня вартість 1 об’єкта поточного та капітального ремонту вулично-дорожньої мережі</t>
  </si>
  <si>
    <t>динаміка відремонтованої за рахунок поточного та капітльного ремонту площі вулично-дорожньої мережі</t>
  </si>
  <si>
    <t>1.Конституція України_x000D__x000D_
2. Бюджетний кодекс України_x000D__x000D_
3. Закон України Про джерела фінансування дорожнього господарства України_x000D_ від 18.09.1991 № 1562-XII_x000D__x000D_
4.Закон України Про внесення змін до Закону України "Про джерела фінансування дорожнього господарства України" від 17.11.2016 № 1762-VIII_x000D__x000D_
5. Закон України "Про автомобільні дороги" від 08.09.2005 № 2862-IV										_x000D__x000D_
6.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</si>
  <si>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Покращення стану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</si>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</sst>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68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78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75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87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74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78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89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9" t="s">
        <v>107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98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210548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158340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52208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90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99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86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100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158340</v>
      </c>
      <c r="AD49" s="53"/>
      <c r="AE49" s="53"/>
      <c r="AF49" s="53"/>
      <c r="AG49" s="53"/>
      <c r="AH49" s="53"/>
      <c r="AI49" s="53"/>
      <c r="AJ49" s="53"/>
      <c r="AK49" s="53">
        <v>52208</v>
      </c>
      <c r="AL49" s="53"/>
      <c r="AM49" s="53"/>
      <c r="AN49" s="53"/>
      <c r="AO49" s="53"/>
      <c r="AP49" s="53"/>
      <c r="AQ49" s="53"/>
      <c r="AR49" s="53"/>
      <c r="AS49" s="53">
        <f>AC49+AK49</f>
        <v>210548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158340</v>
      </c>
      <c r="AD50" s="94"/>
      <c r="AE50" s="94"/>
      <c r="AF50" s="94"/>
      <c r="AG50" s="94"/>
      <c r="AH50" s="94"/>
      <c r="AI50" s="94"/>
      <c r="AJ50" s="94"/>
      <c r="AK50" s="94">
        <v>52208</v>
      </c>
      <c r="AL50" s="94"/>
      <c r="AM50" s="94"/>
      <c r="AN50" s="94"/>
      <c r="AO50" s="94"/>
      <c r="AP50" s="94"/>
      <c r="AQ50" s="94"/>
      <c r="AR50" s="94"/>
      <c r="AS50" s="94">
        <f>AC50+AK50</f>
        <v>210548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86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94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158340</v>
      </c>
      <c r="AC58" s="53"/>
      <c r="AD58" s="53"/>
      <c r="AE58" s="53"/>
      <c r="AF58" s="53"/>
      <c r="AG58" s="53"/>
      <c r="AH58" s="53"/>
      <c r="AI58" s="53"/>
      <c r="AJ58" s="53">
        <v>52208</v>
      </c>
      <c r="AK58" s="53"/>
      <c r="AL58" s="53"/>
      <c r="AM58" s="53"/>
      <c r="AN58" s="53"/>
      <c r="AO58" s="53"/>
      <c r="AP58" s="53"/>
      <c r="AQ58" s="53"/>
      <c r="AR58" s="53">
        <f>AB58+AJ58</f>
        <v>210548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158340</v>
      </c>
      <c r="AC59" s="94"/>
      <c r="AD59" s="94"/>
      <c r="AE59" s="94"/>
      <c r="AF59" s="94"/>
      <c r="AG59" s="94"/>
      <c r="AH59" s="94"/>
      <c r="AI59" s="94"/>
      <c r="AJ59" s="94">
        <v>52208</v>
      </c>
      <c r="AK59" s="94"/>
      <c r="AL59" s="94"/>
      <c r="AM59" s="94"/>
      <c r="AN59" s="94"/>
      <c r="AO59" s="94"/>
      <c r="AP59" s="94"/>
      <c r="AQ59" s="94"/>
      <c r="AR59" s="94">
        <f>AB59+AJ59</f>
        <v>210548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101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93</v>
      </c>
      <c r="AA66" s="72"/>
      <c r="AB66" s="72"/>
      <c r="AC66" s="72"/>
      <c r="AD66" s="72"/>
      <c r="AE66" s="85" t="s">
        <v>95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158340</v>
      </c>
      <c r="AP66" s="53"/>
      <c r="AQ66" s="53"/>
      <c r="AR66" s="53"/>
      <c r="AS66" s="53"/>
      <c r="AT66" s="53"/>
      <c r="AU66" s="53"/>
      <c r="AV66" s="53"/>
      <c r="AW66" s="53">
        <v>52208</v>
      </c>
      <c r="AX66" s="53"/>
      <c r="AY66" s="53"/>
      <c r="AZ66" s="53"/>
      <c r="BA66" s="53"/>
      <c r="BB66" s="53"/>
      <c r="BC66" s="53"/>
      <c r="BD66" s="53"/>
      <c r="BE66" s="53">
        <v>210548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69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102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68</v>
      </c>
      <c r="AA68" s="72"/>
      <c r="AB68" s="72"/>
      <c r="AC68" s="72"/>
      <c r="AD68" s="72"/>
      <c r="AE68" s="85" t="s">
        <v>96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20</v>
      </c>
      <c r="AP68" s="53"/>
      <c r="AQ68" s="53"/>
      <c r="AR68" s="53"/>
      <c r="AS68" s="53"/>
      <c r="AT68" s="53"/>
      <c r="AU68" s="53"/>
      <c r="AV68" s="53"/>
      <c r="AW68" s="53">
        <v>20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103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93</v>
      </c>
      <c r="AA70" s="72"/>
      <c r="AB70" s="72"/>
      <c r="AC70" s="72"/>
      <c r="AD70" s="72"/>
      <c r="AE70" s="85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7917</v>
      </c>
      <c r="AP70" s="53"/>
      <c r="AQ70" s="53"/>
      <c r="AR70" s="53"/>
      <c r="AS70" s="53"/>
      <c r="AT70" s="53"/>
      <c r="AU70" s="53"/>
      <c r="AV70" s="53"/>
      <c r="AW70" s="53">
        <v>2610</v>
      </c>
      <c r="AX70" s="53"/>
      <c r="AY70" s="53"/>
      <c r="AZ70" s="53"/>
      <c r="BA70" s="53"/>
      <c r="BB70" s="53"/>
      <c r="BC70" s="53"/>
      <c r="BD70" s="53"/>
      <c r="BE70" s="53">
        <v>10527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104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80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82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79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81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83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6">
        <v>44715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4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78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75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87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74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78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89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159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160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2120000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2120000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157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90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158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112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113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43">
        <v>3</v>
      </c>
      <c r="B43" s="43"/>
      <c r="C43" s="43"/>
      <c r="D43" s="43"/>
      <c r="E43" s="43"/>
      <c r="F43" s="43"/>
      <c r="G43" s="86" t="s">
        <v>114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43">
        <v>4</v>
      </c>
      <c r="B44" s="43"/>
      <c r="C44" s="43"/>
      <c r="D44" s="43"/>
      <c r="E44" s="43"/>
      <c r="F44" s="43"/>
      <c r="G44" s="86" t="s">
        <v>115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43">
        <v>5</v>
      </c>
      <c r="B45" s="43"/>
      <c r="C45" s="43"/>
      <c r="D45" s="43"/>
      <c r="E45" s="43"/>
      <c r="F45" s="43"/>
      <c r="G45" s="86" t="s">
        <v>116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43">
        <v>6</v>
      </c>
      <c r="B46" s="43"/>
      <c r="C46" s="43"/>
      <c r="D46" s="43"/>
      <c r="E46" s="43"/>
      <c r="F46" s="43"/>
      <c r="G46" s="86" t="s">
        <v>117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>
      <c r="A47" s="43">
        <v>7</v>
      </c>
      <c r="B47" s="43"/>
      <c r="C47" s="43"/>
      <c r="D47" s="43"/>
      <c r="E47" s="43"/>
      <c r="F47" s="43"/>
      <c r="G47" s="86" t="s">
        <v>118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>
      <c r="A48" s="43">
        <v>8</v>
      </c>
      <c r="B48" s="43"/>
      <c r="C48" s="43"/>
      <c r="D48" s="43"/>
      <c r="E48" s="43"/>
      <c r="F48" s="43"/>
      <c r="G48" s="86" t="s">
        <v>119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60" t="s">
        <v>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70" t="s">
        <v>8</v>
      </c>
      <c r="AD55" s="70"/>
      <c r="AE55" s="70"/>
      <c r="AF55" s="70"/>
      <c r="AG55" s="70"/>
      <c r="AH55" s="70"/>
      <c r="AI55" s="70"/>
      <c r="AJ55" s="70"/>
      <c r="AK55" s="70" t="s">
        <v>9</v>
      </c>
      <c r="AL55" s="70"/>
      <c r="AM55" s="70"/>
      <c r="AN55" s="70"/>
      <c r="AO55" s="70"/>
      <c r="AP55" s="70"/>
      <c r="AQ55" s="70"/>
      <c r="AR55" s="70"/>
      <c r="AS55" s="72" t="s">
        <v>10</v>
      </c>
      <c r="AT55" s="70"/>
      <c r="AU55" s="70"/>
      <c r="AV55" s="70"/>
      <c r="AW55" s="70"/>
      <c r="AX55" s="70"/>
      <c r="AY55" s="70"/>
      <c r="AZ55" s="70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6" t="s">
        <v>120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2120000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2120000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s="4" customFormat="1">
      <c r="A57" s="90"/>
      <c r="B57" s="90"/>
      <c r="C57" s="90"/>
      <c r="D57" s="91" t="s">
        <v>65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2120000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>AC57+AK57</f>
        <v>2120000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>
      <c r="A60" s="48" t="s">
        <v>86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25.5" customHeight="1">
      <c r="A65" s="43">
        <v>1</v>
      </c>
      <c r="B65" s="43"/>
      <c r="C65" s="43"/>
      <c r="D65" s="86" t="s">
        <v>110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2120000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2120000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>
      <c r="A66" s="90"/>
      <c r="B66" s="90"/>
      <c r="C66" s="90"/>
      <c r="D66" s="91" t="s">
        <v>27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2120000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2120000</v>
      </c>
      <c r="AS66" s="94"/>
      <c r="AT66" s="94"/>
      <c r="AU66" s="94"/>
      <c r="AV66" s="94"/>
      <c r="AW66" s="94"/>
      <c r="AX66" s="94"/>
      <c r="AY66" s="94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69" t="s">
        <v>32</v>
      </c>
      <c r="AF71" s="69"/>
      <c r="AG71" s="69"/>
      <c r="AH71" s="69"/>
      <c r="AI71" s="69"/>
      <c r="AJ71" s="69"/>
      <c r="AK71" s="69"/>
      <c r="AL71" s="69"/>
      <c r="AM71" s="69"/>
      <c r="AN71" s="66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31</v>
      </c>
      <c r="AX71" s="70"/>
      <c r="AY71" s="70"/>
      <c r="AZ71" s="70"/>
      <c r="BA71" s="70"/>
      <c r="BB71" s="70"/>
      <c r="BC71" s="70"/>
      <c r="BD71" s="70"/>
      <c r="BE71" s="70" t="s">
        <v>67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96" t="s">
        <v>66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121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93</v>
      </c>
      <c r="AA73" s="72"/>
      <c r="AB73" s="72"/>
      <c r="AC73" s="72"/>
      <c r="AD73" s="72"/>
      <c r="AE73" s="73" t="s">
        <v>91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39000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39000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5" t="s">
        <v>122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93</v>
      </c>
      <c r="AA74" s="72"/>
      <c r="AB74" s="72"/>
      <c r="AC74" s="72"/>
      <c r="AD74" s="72"/>
      <c r="AE74" s="73" t="s">
        <v>97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70000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70000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123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93</v>
      </c>
      <c r="AA75" s="72"/>
      <c r="AB75" s="72"/>
      <c r="AC75" s="72"/>
      <c r="AD75" s="72"/>
      <c r="AE75" s="73" t="s">
        <v>97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581000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581000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5" t="s">
        <v>124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93</v>
      </c>
      <c r="AA76" s="72"/>
      <c r="AB76" s="72"/>
      <c r="AC76" s="72"/>
      <c r="AD76" s="72"/>
      <c r="AE76" s="73" t="s">
        <v>97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60000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60000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125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93</v>
      </c>
      <c r="AA77" s="72"/>
      <c r="AB77" s="72"/>
      <c r="AC77" s="72"/>
      <c r="AD77" s="72"/>
      <c r="AE77" s="73" t="s">
        <v>97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90000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90000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126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93</v>
      </c>
      <c r="AA78" s="72"/>
      <c r="AB78" s="72"/>
      <c r="AC78" s="72"/>
      <c r="AD78" s="72"/>
      <c r="AE78" s="73" t="s">
        <v>97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80000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80000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5" t="s">
        <v>127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73" t="s">
        <v>97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50000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50000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0</v>
      </c>
      <c r="B80" s="43"/>
      <c r="C80" s="43"/>
      <c r="D80" s="43"/>
      <c r="E80" s="43"/>
      <c r="F80" s="43"/>
      <c r="G80" s="85" t="s">
        <v>128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93</v>
      </c>
      <c r="AA80" s="72"/>
      <c r="AB80" s="72"/>
      <c r="AC80" s="72"/>
      <c r="AD80" s="72"/>
      <c r="AE80" s="73" t="s">
        <v>97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150000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5" t="s">
        <v>129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73" t="s">
        <v>97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1000000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1000000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69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43">
        <v>0</v>
      </c>
      <c r="B83" s="43"/>
      <c r="C83" s="43"/>
      <c r="D83" s="43"/>
      <c r="E83" s="43"/>
      <c r="F83" s="43"/>
      <c r="G83" s="85" t="s">
        <v>130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68</v>
      </c>
      <c r="AA83" s="72"/>
      <c r="AB83" s="72"/>
      <c r="AC83" s="72"/>
      <c r="AD83" s="72"/>
      <c r="AE83" s="73" t="s">
        <v>91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13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0</v>
      </c>
      <c r="B84" s="43"/>
      <c r="C84" s="43"/>
      <c r="D84" s="43"/>
      <c r="E84" s="43"/>
      <c r="F84" s="43"/>
      <c r="G84" s="85" t="s">
        <v>131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68</v>
      </c>
      <c r="AA84" s="72"/>
      <c r="AB84" s="72"/>
      <c r="AC84" s="72"/>
      <c r="AD84" s="72"/>
      <c r="AE84" s="73" t="s">
        <v>91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14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0</v>
      </c>
      <c r="B85" s="43"/>
      <c r="C85" s="43"/>
      <c r="D85" s="43"/>
      <c r="E85" s="43"/>
      <c r="F85" s="43"/>
      <c r="G85" s="85" t="s">
        <v>132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68</v>
      </c>
      <c r="AA85" s="72"/>
      <c r="AB85" s="72"/>
      <c r="AC85" s="72"/>
      <c r="AD85" s="72"/>
      <c r="AE85" s="73" t="s">
        <v>91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116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116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5" t="s">
        <v>133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68</v>
      </c>
      <c r="AA86" s="72"/>
      <c r="AB86" s="72"/>
      <c r="AC86" s="72"/>
      <c r="AD86" s="72"/>
      <c r="AE86" s="73" t="s">
        <v>91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0</v>
      </c>
      <c r="B87" s="43"/>
      <c r="C87" s="43"/>
      <c r="D87" s="43"/>
      <c r="E87" s="43"/>
      <c r="F87" s="43"/>
      <c r="G87" s="85" t="s">
        <v>134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68</v>
      </c>
      <c r="AA87" s="72"/>
      <c r="AB87" s="72"/>
      <c r="AC87" s="72"/>
      <c r="AD87" s="72"/>
      <c r="AE87" s="73" t="s">
        <v>91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5" t="s">
        <v>135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92</v>
      </c>
      <c r="AA88" s="72"/>
      <c r="AB88" s="72"/>
      <c r="AC88" s="72"/>
      <c r="AD88" s="72"/>
      <c r="AE88" s="73" t="s">
        <v>91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1000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1000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0</v>
      </c>
      <c r="B89" s="43"/>
      <c r="C89" s="43"/>
      <c r="D89" s="43"/>
      <c r="E89" s="43"/>
      <c r="F89" s="43"/>
      <c r="G89" s="85" t="s">
        <v>136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68</v>
      </c>
      <c r="AA89" s="72"/>
      <c r="AB89" s="72"/>
      <c r="AC89" s="72"/>
      <c r="AD89" s="72"/>
      <c r="AE89" s="73" t="s">
        <v>91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2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0</v>
      </c>
      <c r="B90" s="43"/>
      <c r="C90" s="43"/>
      <c r="D90" s="43"/>
      <c r="E90" s="43"/>
      <c r="F90" s="43"/>
      <c r="G90" s="85" t="s">
        <v>137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68</v>
      </c>
      <c r="AA90" s="72"/>
      <c r="AB90" s="72"/>
      <c r="AC90" s="72"/>
      <c r="AD90" s="72"/>
      <c r="AE90" s="73" t="s">
        <v>91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1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0</v>
      </c>
      <c r="B91" s="43"/>
      <c r="C91" s="43"/>
      <c r="D91" s="43"/>
      <c r="E91" s="43"/>
      <c r="F91" s="43"/>
      <c r="G91" s="85" t="s">
        <v>138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68</v>
      </c>
      <c r="AA91" s="72"/>
      <c r="AB91" s="72"/>
      <c r="AC91" s="72"/>
      <c r="AD91" s="72"/>
      <c r="AE91" s="73" t="s">
        <v>91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200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200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>
      <c r="A92" s="90">
        <v>0</v>
      </c>
      <c r="B92" s="90"/>
      <c r="C92" s="90"/>
      <c r="D92" s="90"/>
      <c r="E92" s="90"/>
      <c r="F92" s="90"/>
      <c r="G92" s="102" t="s">
        <v>70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>
      <c r="A93" s="43">
        <v>0</v>
      </c>
      <c r="B93" s="43"/>
      <c r="C93" s="43"/>
      <c r="D93" s="43"/>
      <c r="E93" s="43"/>
      <c r="F93" s="43"/>
      <c r="G93" s="85" t="s">
        <v>139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93</v>
      </c>
      <c r="AA93" s="72"/>
      <c r="AB93" s="72"/>
      <c r="AC93" s="72"/>
      <c r="AD93" s="72"/>
      <c r="AE93" s="73" t="s">
        <v>73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3000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3000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0</v>
      </c>
      <c r="B94" s="43"/>
      <c r="C94" s="43"/>
      <c r="D94" s="43"/>
      <c r="E94" s="43"/>
      <c r="F94" s="43"/>
      <c r="G94" s="85" t="s">
        <v>140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93</v>
      </c>
      <c r="AA94" s="72"/>
      <c r="AB94" s="72"/>
      <c r="AC94" s="72"/>
      <c r="AD94" s="72"/>
      <c r="AE94" s="73" t="s">
        <v>73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5000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5000</v>
      </c>
      <c r="BF94" s="53"/>
      <c r="BG94" s="53"/>
      <c r="BH94" s="53"/>
      <c r="BI94" s="53"/>
      <c r="BJ94" s="53"/>
      <c r="BK94" s="53"/>
      <c r="BL94" s="53"/>
    </row>
    <row r="95" spans="1:64" ht="12.75" customHeight="1">
      <c r="A95" s="43">
        <v>0</v>
      </c>
      <c r="B95" s="43"/>
      <c r="C95" s="43"/>
      <c r="D95" s="43"/>
      <c r="E95" s="43"/>
      <c r="F95" s="43"/>
      <c r="G95" s="85" t="s">
        <v>141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93</v>
      </c>
      <c r="AA95" s="72"/>
      <c r="AB95" s="72"/>
      <c r="AC95" s="72"/>
      <c r="AD95" s="72"/>
      <c r="AE95" s="73" t="s">
        <v>73</v>
      </c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5000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5000</v>
      </c>
      <c r="BF95" s="53"/>
      <c r="BG95" s="53"/>
      <c r="BH95" s="53"/>
      <c r="BI95" s="53"/>
      <c r="BJ95" s="53"/>
      <c r="BK95" s="53"/>
      <c r="BL95" s="53"/>
    </row>
    <row r="96" spans="1:64" ht="12.75" customHeight="1">
      <c r="A96" s="43">
        <v>0</v>
      </c>
      <c r="B96" s="43"/>
      <c r="C96" s="43"/>
      <c r="D96" s="43"/>
      <c r="E96" s="43"/>
      <c r="F96" s="43"/>
      <c r="G96" s="85" t="s">
        <v>142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93</v>
      </c>
      <c r="AA96" s="72"/>
      <c r="AB96" s="72"/>
      <c r="AC96" s="72"/>
      <c r="AD96" s="72"/>
      <c r="AE96" s="73" t="s">
        <v>73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10000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10000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5" t="s">
        <v>143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93</v>
      </c>
      <c r="AA97" s="72"/>
      <c r="AB97" s="72"/>
      <c r="AC97" s="72"/>
      <c r="AD97" s="72"/>
      <c r="AE97" s="73" t="s">
        <v>73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12850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12850</v>
      </c>
      <c r="BF97" s="53"/>
      <c r="BG97" s="53"/>
      <c r="BH97" s="53"/>
      <c r="BI97" s="53"/>
      <c r="BJ97" s="53"/>
      <c r="BK97" s="53"/>
      <c r="BL97" s="53"/>
    </row>
    <row r="98" spans="1:64" ht="12.75" customHeight="1">
      <c r="A98" s="43">
        <v>0</v>
      </c>
      <c r="B98" s="43"/>
      <c r="C98" s="43"/>
      <c r="D98" s="43"/>
      <c r="E98" s="43"/>
      <c r="F98" s="43"/>
      <c r="G98" s="85" t="s">
        <v>144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93</v>
      </c>
      <c r="AA98" s="72"/>
      <c r="AB98" s="72"/>
      <c r="AC98" s="72"/>
      <c r="AD98" s="72"/>
      <c r="AE98" s="73" t="s">
        <v>73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80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80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0</v>
      </c>
      <c r="B99" s="43"/>
      <c r="C99" s="43"/>
      <c r="D99" s="43"/>
      <c r="E99" s="43"/>
      <c r="F99" s="43"/>
      <c r="G99" s="85" t="s">
        <v>145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93</v>
      </c>
      <c r="AA99" s="72"/>
      <c r="AB99" s="72"/>
      <c r="AC99" s="72"/>
      <c r="AD99" s="72"/>
      <c r="AE99" s="73" t="s">
        <v>73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150000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150000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0</v>
      </c>
      <c r="B100" s="43"/>
      <c r="C100" s="43"/>
      <c r="D100" s="43"/>
      <c r="E100" s="43"/>
      <c r="F100" s="43"/>
      <c r="G100" s="85" t="s">
        <v>146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93</v>
      </c>
      <c r="AA100" s="72"/>
      <c r="AB100" s="72"/>
      <c r="AC100" s="72"/>
      <c r="AD100" s="72"/>
      <c r="AE100" s="73" t="s">
        <v>73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25000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25000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0</v>
      </c>
      <c r="B101" s="43"/>
      <c r="C101" s="43"/>
      <c r="D101" s="43"/>
      <c r="E101" s="43"/>
      <c r="F101" s="43"/>
      <c r="G101" s="85" t="s">
        <v>147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93</v>
      </c>
      <c r="AA101" s="72"/>
      <c r="AB101" s="72"/>
      <c r="AC101" s="72"/>
      <c r="AD101" s="72"/>
      <c r="AE101" s="73" t="s">
        <v>73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5000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5000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>
      <c r="A102" s="90">
        <v>0</v>
      </c>
      <c r="B102" s="90"/>
      <c r="C102" s="90"/>
      <c r="D102" s="90"/>
      <c r="E102" s="90"/>
      <c r="F102" s="90"/>
      <c r="G102" s="102" t="s">
        <v>71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99"/>
      <c r="AA102" s="99"/>
      <c r="AB102" s="99"/>
      <c r="AC102" s="99"/>
      <c r="AD102" s="99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25.5" customHeight="1">
      <c r="A103" s="43">
        <v>0</v>
      </c>
      <c r="B103" s="43"/>
      <c r="C103" s="43"/>
      <c r="D103" s="43"/>
      <c r="E103" s="43"/>
      <c r="F103" s="43"/>
      <c r="G103" s="85" t="s">
        <v>148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72</v>
      </c>
      <c r="AA103" s="72"/>
      <c r="AB103" s="72"/>
      <c r="AC103" s="72"/>
      <c r="AD103" s="72"/>
      <c r="AE103" s="73" t="s">
        <v>73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38.25" customHeight="1">
      <c r="A104" s="43">
        <v>0</v>
      </c>
      <c r="B104" s="43"/>
      <c r="C104" s="43"/>
      <c r="D104" s="43"/>
      <c r="E104" s="43"/>
      <c r="F104" s="43"/>
      <c r="G104" s="85" t="s">
        <v>149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72</v>
      </c>
      <c r="AA104" s="72"/>
      <c r="AB104" s="72"/>
      <c r="AC104" s="72"/>
      <c r="AD104" s="72"/>
      <c r="AE104" s="73" t="s">
        <v>73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0</v>
      </c>
      <c r="B105" s="43"/>
      <c r="C105" s="43"/>
      <c r="D105" s="43"/>
      <c r="E105" s="43"/>
      <c r="F105" s="43"/>
      <c r="G105" s="85" t="s">
        <v>150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72</v>
      </c>
      <c r="AA105" s="72"/>
      <c r="AB105" s="72"/>
      <c r="AC105" s="72"/>
      <c r="AD105" s="72"/>
      <c r="AE105" s="73" t="s">
        <v>73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>
      <c r="A106" s="43">
        <v>0</v>
      </c>
      <c r="B106" s="43"/>
      <c r="C106" s="43"/>
      <c r="D106" s="43"/>
      <c r="E106" s="43"/>
      <c r="F106" s="43"/>
      <c r="G106" s="85" t="s">
        <v>151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72</v>
      </c>
      <c r="AA106" s="72"/>
      <c r="AB106" s="72"/>
      <c r="AC106" s="72"/>
      <c r="AD106" s="72"/>
      <c r="AE106" s="73" t="s">
        <v>73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>
      <c r="A107" s="43">
        <v>0</v>
      </c>
      <c r="B107" s="43"/>
      <c r="C107" s="43"/>
      <c r="D107" s="43"/>
      <c r="E107" s="43"/>
      <c r="F107" s="43"/>
      <c r="G107" s="85" t="s">
        <v>152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72</v>
      </c>
      <c r="AA107" s="72"/>
      <c r="AB107" s="72"/>
      <c r="AC107" s="72"/>
      <c r="AD107" s="72"/>
      <c r="AE107" s="73" t="s">
        <v>73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5" t="s">
        <v>153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72</v>
      </c>
      <c r="AA108" s="72"/>
      <c r="AB108" s="72"/>
      <c r="AC108" s="72"/>
      <c r="AD108" s="72"/>
      <c r="AE108" s="73" t="s">
        <v>73</v>
      </c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0</v>
      </c>
      <c r="B109" s="43"/>
      <c r="C109" s="43"/>
      <c r="D109" s="43"/>
      <c r="E109" s="43"/>
      <c r="F109" s="43"/>
      <c r="G109" s="85" t="s">
        <v>154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72</v>
      </c>
      <c r="AA109" s="72"/>
      <c r="AB109" s="72"/>
      <c r="AC109" s="72"/>
      <c r="AD109" s="72"/>
      <c r="AE109" s="73" t="s">
        <v>73</v>
      </c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0</v>
      </c>
      <c r="B110" s="43"/>
      <c r="C110" s="43"/>
      <c r="D110" s="43"/>
      <c r="E110" s="43"/>
      <c r="F110" s="43"/>
      <c r="G110" s="85" t="s">
        <v>155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72</v>
      </c>
      <c r="AA110" s="72"/>
      <c r="AB110" s="72"/>
      <c r="AC110" s="72"/>
      <c r="AD110" s="72"/>
      <c r="AE110" s="73" t="s">
        <v>73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0</v>
      </c>
      <c r="B111" s="43"/>
      <c r="C111" s="43"/>
      <c r="D111" s="43"/>
      <c r="E111" s="43"/>
      <c r="F111" s="43"/>
      <c r="G111" s="85" t="s">
        <v>156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72</v>
      </c>
      <c r="AA111" s="72"/>
      <c r="AB111" s="72"/>
      <c r="AC111" s="72"/>
      <c r="AD111" s="72"/>
      <c r="AE111" s="73" t="s">
        <v>73</v>
      </c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16.5" customHeight="1">
      <c r="A114" s="114" t="s">
        <v>80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5"/>
      <c r="AO114" s="110" t="s">
        <v>82</v>
      </c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</row>
    <row r="115" spans="1:59">
      <c r="W115" s="42" t="s">
        <v>5</v>
      </c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O115" s="42" t="s">
        <v>52</v>
      </c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ht="15.75" customHeight="1">
      <c r="A116" s="71" t="s">
        <v>3</v>
      </c>
      <c r="B116" s="71"/>
      <c r="C116" s="71"/>
      <c r="D116" s="71"/>
      <c r="E116" s="71"/>
      <c r="F116" s="71"/>
    </row>
    <row r="117" spans="1:59" ht="13.15" customHeight="1">
      <c r="A117" s="111" t="s">
        <v>79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</row>
    <row r="118" spans="1:59">
      <c r="A118" s="45" t="s">
        <v>47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:59" ht="10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75" customHeight="1">
      <c r="A120" s="114" t="s">
        <v>81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5"/>
      <c r="AO120" s="110" t="s">
        <v>83</v>
      </c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</row>
    <row r="121" spans="1:59">
      <c r="W121" s="42" t="s">
        <v>5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O121" s="42" t="s">
        <v>52</v>
      </c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</row>
    <row r="122" spans="1:59">
      <c r="A122" s="116">
        <v>44715</v>
      </c>
      <c r="B122" s="46"/>
      <c r="C122" s="46"/>
      <c r="D122" s="46"/>
      <c r="E122" s="46"/>
      <c r="F122" s="46"/>
      <c r="G122" s="46"/>
      <c r="H122" s="46"/>
    </row>
    <row r="123" spans="1:59">
      <c r="A123" s="42" t="s">
        <v>45</v>
      </c>
      <c r="B123" s="42"/>
      <c r="C123" s="42"/>
      <c r="D123" s="42"/>
      <c r="E123" s="42"/>
      <c r="F123" s="42"/>
      <c r="G123" s="42"/>
      <c r="H123" s="42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>
      <c r="A124" s="24" t="s">
        <v>46</v>
      </c>
    </row>
  </sheetData>
  <mergeCells count="447">
    <mergeCell ref="BE111:BL111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G45:BL45"/>
    <mergeCell ref="A46:F46"/>
    <mergeCell ref="G46:BL46"/>
    <mergeCell ref="A47:F47"/>
    <mergeCell ref="G47:BL47"/>
    <mergeCell ref="A48:F48"/>
    <mergeCell ref="G48:BL48"/>
    <mergeCell ref="A122:H122"/>
    <mergeCell ref="A123:H123"/>
    <mergeCell ref="A42:F42"/>
    <mergeCell ref="G42:BL42"/>
    <mergeCell ref="A43:F43"/>
    <mergeCell ref="G43:BL43"/>
    <mergeCell ref="A44:F44"/>
    <mergeCell ref="G44:BL44"/>
    <mergeCell ref="A117:AS117"/>
    <mergeCell ref="A118:AS118"/>
    <mergeCell ref="A120:V120"/>
    <mergeCell ref="W120:AM120"/>
    <mergeCell ref="AO120:BG120"/>
    <mergeCell ref="W121:AM121"/>
    <mergeCell ref="AO121:BG121"/>
    <mergeCell ref="A114:V114"/>
    <mergeCell ref="W114:AM114"/>
    <mergeCell ref="AO114:BG114"/>
    <mergeCell ref="W115:AM115"/>
    <mergeCell ref="AO115:BG115"/>
    <mergeCell ref="A116:F11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5:C65"/>
    <mergeCell ref="D65:AA65"/>
    <mergeCell ref="AB65:AI65"/>
    <mergeCell ref="AJ65:AQ65"/>
    <mergeCell ref="AR65:AY65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6:C56"/>
    <mergeCell ref="D56:AB56"/>
    <mergeCell ref="AC56:AJ56"/>
    <mergeCell ref="AK56:AR56"/>
    <mergeCell ref="AS56:AZ56"/>
    <mergeCell ref="A59:BL59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1:F41"/>
    <mergeCell ref="G41:BL41"/>
    <mergeCell ref="A50:AZ50"/>
    <mergeCell ref="A51:AZ51"/>
    <mergeCell ref="A52:C53"/>
    <mergeCell ref="D52:AB53"/>
    <mergeCell ref="AC52:AJ53"/>
    <mergeCell ref="AK52:AR53"/>
    <mergeCell ref="AS52:AZ53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2:L72 H82:L82 H92:L92 H102:L102 G72:G111">
    <cfRule type="cellIs" dxfId="5" priority="3" stopIfTrue="1" operator="equal">
      <formula>$G71</formula>
    </cfRule>
  </conditionalFormatting>
  <conditionalFormatting sqref="D56:D57 D57:I57">
    <cfRule type="cellIs" dxfId="4" priority="2" stopIfTrue="1" operator="equal">
      <formula>$D55</formula>
    </cfRule>
  </conditionalFormatting>
  <conditionalFormatting sqref="A72:F111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87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78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75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87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74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78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89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173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175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176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174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2023250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868250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1155000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171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172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161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162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86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163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868250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868250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6" t="s">
        <v>164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1155000</v>
      </c>
      <c r="AL51" s="53"/>
      <c r="AM51" s="53"/>
      <c r="AN51" s="53"/>
      <c r="AO51" s="53"/>
      <c r="AP51" s="53"/>
      <c r="AQ51" s="53"/>
      <c r="AR51" s="53"/>
      <c r="AS51" s="53">
        <f>AC51+AK51</f>
        <v>1155000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65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868250</v>
      </c>
      <c r="AD52" s="94"/>
      <c r="AE52" s="94"/>
      <c r="AF52" s="94"/>
      <c r="AG52" s="94"/>
      <c r="AH52" s="94"/>
      <c r="AI52" s="94"/>
      <c r="AJ52" s="94"/>
      <c r="AK52" s="94">
        <v>1155000</v>
      </c>
      <c r="AL52" s="94"/>
      <c r="AM52" s="94"/>
      <c r="AN52" s="94"/>
      <c r="AO52" s="94"/>
      <c r="AP52" s="94"/>
      <c r="AQ52" s="94"/>
      <c r="AR52" s="94"/>
      <c r="AS52" s="94">
        <f>AC52+AK52</f>
        <v>2023250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86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>
      <c r="A60" s="43">
        <v>1</v>
      </c>
      <c r="B60" s="43"/>
      <c r="C60" s="43"/>
      <c r="D60" s="86" t="s">
        <v>165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868250</v>
      </c>
      <c r="AC60" s="53"/>
      <c r="AD60" s="53"/>
      <c r="AE60" s="53"/>
      <c r="AF60" s="53"/>
      <c r="AG60" s="53"/>
      <c r="AH60" s="53"/>
      <c r="AI60" s="53"/>
      <c r="AJ60" s="53">
        <v>1155000</v>
      </c>
      <c r="AK60" s="53"/>
      <c r="AL60" s="53"/>
      <c r="AM60" s="53"/>
      <c r="AN60" s="53"/>
      <c r="AO60" s="53"/>
      <c r="AP60" s="53"/>
      <c r="AQ60" s="53"/>
      <c r="AR60" s="53">
        <f>AB60+AJ60</f>
        <v>2023250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868250</v>
      </c>
      <c r="AC61" s="94"/>
      <c r="AD61" s="94"/>
      <c r="AE61" s="94"/>
      <c r="AF61" s="94"/>
      <c r="AG61" s="94"/>
      <c r="AH61" s="94"/>
      <c r="AI61" s="94"/>
      <c r="AJ61" s="94">
        <v>1155000</v>
      </c>
      <c r="AK61" s="94"/>
      <c r="AL61" s="94"/>
      <c r="AM61" s="94"/>
      <c r="AN61" s="94"/>
      <c r="AO61" s="94"/>
      <c r="AP61" s="94"/>
      <c r="AQ61" s="94"/>
      <c r="AR61" s="94">
        <f>AB61+AJ61</f>
        <v>2023250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67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66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>
      <c r="A68" s="43">
        <v>0</v>
      </c>
      <c r="B68" s="43"/>
      <c r="C68" s="43"/>
      <c r="D68" s="43"/>
      <c r="E68" s="43"/>
      <c r="F68" s="43"/>
      <c r="G68" s="85" t="s">
        <v>166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93</v>
      </c>
      <c r="AA68" s="72"/>
      <c r="AB68" s="72"/>
      <c r="AC68" s="72"/>
      <c r="AD68" s="72"/>
      <c r="AE68" s="73" t="s">
        <v>96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868250</v>
      </c>
      <c r="AP68" s="53"/>
      <c r="AQ68" s="53"/>
      <c r="AR68" s="53"/>
      <c r="AS68" s="53"/>
      <c r="AT68" s="53"/>
      <c r="AU68" s="53"/>
      <c r="AV68" s="53"/>
      <c r="AW68" s="53">
        <v>1155000</v>
      </c>
      <c r="AX68" s="53"/>
      <c r="AY68" s="53"/>
      <c r="AZ68" s="53"/>
      <c r="BA68" s="53"/>
      <c r="BB68" s="53"/>
      <c r="BC68" s="53"/>
      <c r="BD68" s="53"/>
      <c r="BE68" s="53">
        <v>2023250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69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43">
        <v>0</v>
      </c>
      <c r="B70" s="43"/>
      <c r="C70" s="43"/>
      <c r="D70" s="43"/>
      <c r="E70" s="43"/>
      <c r="F70" s="43"/>
      <c r="G70" s="85" t="s">
        <v>167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68</v>
      </c>
      <c r="AA70" s="72"/>
      <c r="AB70" s="72"/>
      <c r="AC70" s="72"/>
      <c r="AD70" s="72"/>
      <c r="AE70" s="73" t="s">
        <v>168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169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93</v>
      </c>
      <c r="AA72" s="72"/>
      <c r="AB72" s="72"/>
      <c r="AC72" s="72"/>
      <c r="AD72" s="72"/>
      <c r="AE72" s="73" t="s">
        <v>73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173650</v>
      </c>
      <c r="AP72" s="53"/>
      <c r="AQ72" s="53"/>
      <c r="AR72" s="53"/>
      <c r="AS72" s="53"/>
      <c r="AT72" s="53"/>
      <c r="AU72" s="53"/>
      <c r="AV72" s="53"/>
      <c r="AW72" s="53">
        <v>1155000</v>
      </c>
      <c r="AX72" s="53"/>
      <c r="AY72" s="53"/>
      <c r="AZ72" s="53"/>
      <c r="BA72" s="53"/>
      <c r="BB72" s="53"/>
      <c r="BC72" s="53"/>
      <c r="BD72" s="53"/>
      <c r="BE72" s="53">
        <v>1328650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71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43">
        <v>0</v>
      </c>
      <c r="B74" s="43"/>
      <c r="C74" s="43"/>
      <c r="D74" s="43"/>
      <c r="E74" s="43"/>
      <c r="F74" s="43"/>
      <c r="G74" s="85" t="s">
        <v>170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73" t="s">
        <v>73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20</v>
      </c>
      <c r="AP74" s="53"/>
      <c r="AQ74" s="53"/>
      <c r="AR74" s="53"/>
      <c r="AS74" s="53"/>
      <c r="AT74" s="53"/>
      <c r="AU74" s="53"/>
      <c r="AV74" s="53"/>
      <c r="AW74" s="53">
        <v>50</v>
      </c>
      <c r="AX74" s="53"/>
      <c r="AY74" s="53"/>
      <c r="AZ74" s="53"/>
      <c r="BA74" s="53"/>
      <c r="BB74" s="53"/>
      <c r="BC74" s="53"/>
      <c r="BD74" s="53"/>
      <c r="BE74" s="53">
        <v>70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4" t="s">
        <v>80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0" t="s">
        <v>82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1" t="s">
        <v>3</v>
      </c>
      <c r="B79" s="71"/>
      <c r="C79" s="71"/>
      <c r="D79" s="71"/>
      <c r="E79" s="71"/>
      <c r="F79" s="71"/>
    </row>
    <row r="80" spans="1:79" ht="13.15" customHeight="1">
      <c r="A80" s="111" t="s">
        <v>79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4" t="s">
        <v>81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83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6">
        <v>44715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6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D52:AB52"/>
    <mergeCell ref="AC52:AJ52"/>
    <mergeCell ref="AK52:AR52"/>
    <mergeCell ref="AS52:AZ52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69:L69 H71:L71 G67:G74 H73:L73">
    <cfRule type="cellIs" dxfId="2" priority="3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4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КПК0111200</vt:lpstr>
      <vt:lpstr>КПК0113242</vt:lpstr>
      <vt:lpstr>КПК0117461</vt:lpstr>
      <vt:lpstr>КПК0111200!Область_печати</vt:lpstr>
      <vt:lpstr>КПК0113242!Область_печати</vt:lpstr>
      <vt:lpstr>КПК0117461!Область_печати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2022-06-16T09:56:09Z</cp:lastPrinted>
  <dcterms:created xsi:type="dcterms:W3CDTF">2016-08-15T09:54:21Z</dcterms:created>
  <dcterms:modified xsi:type="dcterms:W3CDTF">2022-06-16T09:57:29Z</dcterms:modified>
</cp:coreProperties>
</file>