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НА САЙТ\_На сайт 2026\6_Червень\"/>
    </mc:Choice>
  </mc:AlternateContent>
  <bookViews>
    <workbookView xWindow="0" yWindow="0" windowWidth="21576" windowHeight="9756"/>
  </bookViews>
  <sheets>
    <sheet name="РАЗОМ БЮДЖЕТ" sheetId="2" r:id="rId1"/>
    <sheet name="Загальний фонд " sheetId="5" r:id="rId2"/>
    <sheet name="Спеціальний фонд " sheetId="6" r:id="rId3"/>
  </sheets>
  <definedNames>
    <definedName name="_xlnm.Print_Titles" localSheetId="1">'Загальний фонд '!$4:$5</definedName>
    <definedName name="_xlnm.Print_Titles" localSheetId="0">'РАЗОМ БЮДЖЕТ'!$3:$4</definedName>
    <definedName name="_xlnm.Print_Titles" localSheetId="2">'Спеціальний фонд '!$4:$5</definedName>
    <definedName name="_xlnm.Print_Area" localSheetId="1">'Загальний фонд '!$A$1:$F$1334</definedName>
    <definedName name="_xlnm.Print_Area" localSheetId="0">'РАЗОМ БЮДЖЕТ'!$A$1:$F$40</definedName>
    <definedName name="_xlnm.Print_Area" localSheetId="2">'Спеціальний фонд '!$A$1:$F$279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E34" i="2"/>
  <c r="C34" i="2"/>
  <c r="D33" i="2"/>
  <c r="E33" i="2"/>
  <c r="F33" i="2" s="1"/>
  <c r="C33" i="2"/>
  <c r="D30" i="2"/>
  <c r="E30" i="2"/>
  <c r="C30" i="2"/>
  <c r="D28" i="2"/>
  <c r="E28" i="2"/>
  <c r="C28" i="2"/>
  <c r="D27" i="2"/>
  <c r="E27" i="2"/>
  <c r="C27" i="2"/>
  <c r="D25" i="2"/>
  <c r="E25" i="2"/>
  <c r="F25" i="2" s="1"/>
  <c r="C25" i="2"/>
  <c r="D24" i="2"/>
  <c r="E24" i="2"/>
  <c r="C24" i="2"/>
  <c r="D22" i="2"/>
  <c r="E22" i="2"/>
  <c r="F22" i="2" s="1"/>
  <c r="C22" i="2"/>
  <c r="D21" i="2"/>
  <c r="F21" i="2" s="1"/>
  <c r="E21" i="2"/>
  <c r="C21" i="2"/>
  <c r="D19" i="2"/>
  <c r="E19" i="2"/>
  <c r="C19" i="2"/>
  <c r="D18" i="2"/>
  <c r="E18" i="2"/>
  <c r="F18" i="2" s="1"/>
  <c r="C18" i="2"/>
  <c r="D15" i="2"/>
  <c r="E15" i="2"/>
  <c r="F15" i="2" s="1"/>
  <c r="C15" i="2"/>
  <c r="D13" i="2"/>
  <c r="E13" i="2"/>
  <c r="F13" i="2" s="1"/>
  <c r="C13" i="2"/>
  <c r="D12" i="2"/>
  <c r="F12" i="2" s="1"/>
  <c r="E12" i="2"/>
  <c r="C12" i="2"/>
  <c r="D10" i="2"/>
  <c r="E10" i="2"/>
  <c r="F10" i="2" s="1"/>
  <c r="C10" i="2"/>
  <c r="D9" i="2"/>
  <c r="E9" i="2"/>
  <c r="F9" i="2" s="1"/>
  <c r="C9" i="2"/>
  <c r="C5" i="2"/>
  <c r="F6" i="2"/>
  <c r="F24" i="2"/>
  <c r="F27" i="2"/>
  <c r="F28" i="2"/>
  <c r="F30" i="2"/>
  <c r="D7" i="2"/>
  <c r="E7" i="2"/>
  <c r="C7" i="2"/>
  <c r="D6" i="2"/>
  <c r="E6" i="2"/>
  <c r="C6" i="2"/>
  <c r="E36" i="2" l="1"/>
  <c r="C36" i="2" l="1"/>
  <c r="D17" i="2"/>
  <c r="D37" i="2" l="1"/>
  <c r="E37" i="2"/>
  <c r="C37" i="2"/>
  <c r="C35" i="2" s="1"/>
  <c r="D36" i="2"/>
  <c r="F36" i="2" s="1"/>
  <c r="C14" i="2"/>
  <c r="E14" i="2"/>
  <c r="D14" i="2"/>
  <c r="F14" i="2" l="1"/>
  <c r="E35" i="2"/>
  <c r="F37" i="2"/>
  <c r="E32" i="2"/>
  <c r="C32" i="2"/>
  <c r="D32" i="2"/>
  <c r="E29" i="2"/>
  <c r="F29" i="2" s="1"/>
  <c r="D29" i="2"/>
  <c r="C29" i="2"/>
  <c r="D26" i="2"/>
  <c r="E26" i="2"/>
  <c r="C26" i="2"/>
  <c r="C23" i="2"/>
  <c r="D23" i="2"/>
  <c r="E23" i="2"/>
  <c r="F23" i="2" s="1"/>
  <c r="E20" i="2"/>
  <c r="D20" i="2"/>
  <c r="C20" i="2"/>
  <c r="C17" i="2"/>
  <c r="E17" i="2"/>
  <c r="F17" i="2" s="1"/>
  <c r="E11" i="2"/>
  <c r="D11" i="2"/>
  <c r="C11" i="2"/>
  <c r="D8" i="2"/>
  <c r="E8" i="2"/>
  <c r="F8" i="2" s="1"/>
  <c r="C8" i="2"/>
  <c r="D5" i="2"/>
  <c r="E5" i="2"/>
  <c r="F32" i="2" l="1"/>
  <c r="F26" i="2"/>
  <c r="F20" i="2"/>
  <c r="F11" i="2"/>
  <c r="F5" i="2"/>
  <c r="D35" i="2"/>
  <c r="F35" i="2" s="1"/>
</calcChain>
</file>

<file path=xl/sharedStrings.xml><?xml version="1.0" encoding="utf-8"?>
<sst xmlns="http://schemas.openxmlformats.org/spreadsheetml/2006/main" count="3315" uniqueCount="301">
  <si>
    <t>Показник</t>
  </si>
  <si>
    <t>02</t>
  </si>
  <si>
    <t>06</t>
  </si>
  <si>
    <t>08</t>
  </si>
  <si>
    <t>10</t>
  </si>
  <si>
    <t>11</t>
  </si>
  <si>
    <t>12</t>
  </si>
  <si>
    <t>15</t>
  </si>
  <si>
    <t>31</t>
  </si>
  <si>
    <t>37</t>
  </si>
  <si>
    <t>Виконавчий комітет Чорноморської міської ради Одеського району Одеської області</t>
  </si>
  <si>
    <t>Управління соціальної політики Чорноморської міської ради Одеського району Одеської області</t>
  </si>
  <si>
    <t>Відділ  культури Чорноморської міської ради Одеського району Одеської області</t>
  </si>
  <si>
    <t>Відділ молоді та спорту Чорноморської міської ради Одеського району Одеської області</t>
  </si>
  <si>
    <t>Відділ комунального господарства та благоустрою Чорноморської міської ради Одеського району Одеської області</t>
  </si>
  <si>
    <t>Управління  капітального будівництва Чорноморської міської ради Одеського району Одеської області</t>
  </si>
  <si>
    <t>Управління комунальної власності та земельних відносин Чорноморської міської ради Одеського району Одеської області</t>
  </si>
  <si>
    <t>Фінансове управління Чорноморської міської ради Одеського району Одеської області</t>
  </si>
  <si>
    <t>загальний фонд</t>
  </si>
  <si>
    <t>спеціальний фонд</t>
  </si>
  <si>
    <t>Управління освіти Чорноморської міської ради Одеського району Одеської області</t>
  </si>
  <si>
    <t>09</t>
  </si>
  <si>
    <t>Служба у справах дітей Чорноморської міської ради Одеського району Одеської області</t>
  </si>
  <si>
    <t>Код відомчої класифікації</t>
  </si>
  <si>
    <t>% виконання (гр5/гр4*
100)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</si>
  <si>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</si>
  <si>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</si>
  <si>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</si>
  <si>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</si>
  <si>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</si>
  <si>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</si>
  <si>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</si>
  <si>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</si>
  <si>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</si>
  <si>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</si>
  <si>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</si>
  <si>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</si>
  <si>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</si>
  <si>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</si>
  <si>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</si>
  <si>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</si>
  <si>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</si>
  <si>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</si>
  <si>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</si>
  <si>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</si>
  <si>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</si>
  <si>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</si>
  <si>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</si>
  <si>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</si>
  <si>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</si>
  <si>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</si>
  <si>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</si>
  <si>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</si>
  <si>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</si>
  <si>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</si>
  <si>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</si>
  <si>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</si>
  <si>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</si>
  <si>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</si>
  <si>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</si>
  <si>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</si>
  <si>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</si>
  <si>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</si>
  <si>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</si>
  <si>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</si>
  <si>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</si>
  <si>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</si>
  <si>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</si>
  <si>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</si>
  <si>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</si>
  <si>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</si>
  <si>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</si>
  <si>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</si>
  <si>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0170</t>
  </si>
  <si>
    <t>Підвищення кваліфікації депутатів місцевих рад та посадових осіб місцевого самоврядування</t>
  </si>
  <si>
    <t>0180</t>
  </si>
  <si>
    <t>Інша діяльність у сфері державного управління</t>
  </si>
  <si>
    <t>2010</t>
  </si>
  <si>
    <t>Багатопрофільна стаціонарна медична допомога населенню</t>
  </si>
  <si>
    <t>Стоматологічна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</si>
  <si>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</si>
  <si>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2152</t>
  </si>
  <si>
    <t>Інші програми та заходи у сфері охорони здоров`я</t>
  </si>
  <si>
    <t>3242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</si>
  <si>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</si>
  <si>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</si>
  <si>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</si>
  <si>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</si>
  <si>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7520</t>
  </si>
  <si>
    <t>Реалізація Національної програми інформатизації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</si>
  <si>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</si>
  <si>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</si>
  <si>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</si>
  <si>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</si>
  <si>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8110</t>
  </si>
  <si>
    <t>Заходи із запобігання та ліквідації надзвичайних ситуацій та наслідків стихійного лиха</t>
  </si>
  <si>
    <t>8210</t>
  </si>
  <si>
    <t>Муніципальні формування з охорони громадського порядку</t>
  </si>
  <si>
    <t>8220</t>
  </si>
  <si>
    <t>Заходи та роботи з мобілізаційної підготовки місцевого значення</t>
  </si>
  <si>
    <t>8230</t>
  </si>
  <si>
    <t>Інші заходи громадського порядку та безпеки</t>
  </si>
  <si>
    <t>8240</t>
  </si>
  <si>
    <t>Заходи та роботи з територіальної оборони</t>
  </si>
  <si>
    <t>2220</t>
  </si>
  <si>
    <t>Медикаменти та перев`язувальні матеріали</t>
  </si>
  <si>
    <t>2230</t>
  </si>
  <si>
    <t>Продукти харчування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</si>
  <si>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</si>
  <si>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</si>
  <si>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</si>
  <si>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</si>
  <si>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</si>
  <si>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</si>
  <si>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1022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</si>
  <si>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</si>
  <si>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</si>
  <si>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</si>
  <si>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1032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</si>
  <si>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</si>
  <si>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</si>
  <si>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</si>
  <si>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1120</t>
  </si>
  <si>
    <t>Підвищення кваліфікації, перепідготовка кадрів закладами післядипломної освіти</t>
  </si>
  <si>
    <t>1141</t>
  </si>
  <si>
    <t>Забезпечення діяльності інших закладів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</si>
  <si>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</si>
  <si>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</si>
  <si>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</si>
  <si>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</si>
  <si>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</si>
  <si>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</si>
  <si>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</si>
  <si>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</si>
  <si>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</si>
  <si>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</si>
  <si>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</si>
  <si>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</si>
  <si>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</si>
  <si>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</si>
  <si>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</si>
  <si>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</si>
  <si>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3050</t>
  </si>
  <si>
    <t>Пільгове медичне обслуговування осіб, які постраждали внаслідок Чорнобильської катастрофи</t>
  </si>
  <si>
    <t>3090</t>
  </si>
  <si>
    <t>Видатки на поховання учасників бойових дій та осіб з інвалідністю внаслідок війни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</si>
  <si>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</si>
  <si>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</si>
  <si>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</si>
  <si>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</si>
  <si>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3123</t>
  </si>
  <si>
    <t>Заходи державної політики з питань сім`ї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</si>
  <si>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</si>
  <si>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</si>
  <si>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</si>
  <si>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</si>
  <si>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</si>
  <si>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</si>
  <si>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</si>
  <si>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</si>
  <si>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</si>
  <si>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</si>
  <si>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</si>
  <si>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</si>
  <si>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3112</t>
  </si>
  <si>
    <t>Заходи державної політики з питань дітей та їх соціального захисту</t>
  </si>
  <si>
    <t>1080</t>
  </si>
  <si>
    <t>Надання спеціалізованої освіти мистецькими школами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</si>
  <si>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</si>
  <si>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</si>
  <si>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</si>
  <si>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</si>
  <si>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</si>
  <si>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</si>
  <si>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</si>
  <si>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</si>
  <si>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</si>
  <si>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</si>
  <si>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</si>
  <si>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</si>
  <si>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5011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</si>
  <si>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</si>
  <si>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</si>
  <si>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</si>
  <si>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5061</t>
  </si>
  <si>
    <t>3210</t>
  </si>
  <si>
    <t>Організація та проведення громадських робіт</t>
  </si>
  <si>
    <t>6015</t>
  </si>
  <si>
    <t>Забезпечення надійної та безперебійної експлуатації ліфтів</t>
  </si>
  <si>
    <t>6017</t>
  </si>
  <si>
    <t>Інша діяльність, пов`язана з експлуатацією об`єктів житлово-комунального господарства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</si>
  <si>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</si>
  <si>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</si>
  <si>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</si>
  <si>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</si>
  <si>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2620</t>
  </si>
  <si>
    <t>Поточні трансферти органам державного управління інших рівнів</t>
  </si>
  <si>
    <t>9000</t>
  </si>
  <si>
    <t>Нерозподілені видатки</t>
  </si>
  <si>
    <t>8710</t>
  </si>
  <si>
    <t>Резервний фонд місцевого бюджету</t>
  </si>
  <si>
    <t>9110</t>
  </si>
  <si>
    <t>Реверсна дотація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</si>
  <si>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</si>
  <si>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</si>
  <si>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</si>
  <si>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</si>
  <si>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</si>
  <si>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</si>
  <si>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</si>
  <si>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</si>
  <si>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</si>
  <si>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</si>
  <si>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</si>
  <si>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3200</t>
  </si>
  <si>
    <t>Капітальні трансферти</t>
  </si>
  <si>
    <t>Капітальні трансферти підприємствам (установам, організаціям)</t>
  </si>
  <si>
    <t>7351</t>
  </si>
  <si>
    <t>Розроблення комплексних планів просторового розвитку територій територіальних громад</t>
  </si>
  <si>
    <t>8340</t>
  </si>
  <si>
    <t>Природоохоронні заходи за рахунок цільових фондів</t>
  </si>
  <si>
    <t>3220</t>
  </si>
  <si>
    <t>Капітальні трансферти органам державного управління інших рівнів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</si>
  <si>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</si>
  <si>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</si>
  <si>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 xml:space="preserve">Фінансове управління Чорноморської міської ради </t>
  </si>
  <si>
    <t>ЗАГАЛЬНИЙ ФОНД</t>
  </si>
  <si>
    <t>Затверджено розписом на 2026 рік з урахуванням змін, грн</t>
  </si>
  <si>
    <t>Інші заходи та заклади у сфері соціального захисту і соціального забезпечення</t>
  </si>
  <si>
    <t>7610</t>
  </si>
  <si>
    <t>Сприяння розвитку малого та середнього підприємництва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</si>
  <si>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</si>
  <si>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3130</t>
  </si>
  <si>
    <t>Капітальний ремонт</t>
  </si>
  <si>
    <t>3132</t>
  </si>
  <si>
    <t>Капітальний ремонт інших об`єктів</t>
  </si>
  <si>
    <t>7640</t>
  </si>
  <si>
    <t>Заходи з енергозбереження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</si>
  <si>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</si>
  <si>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</si>
  <si>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3035</t>
  </si>
  <si>
    <t>Компенсаційні виплати за пільговий проїзд окремих категорій громадян на залізничному транспорті</t>
  </si>
  <si>
    <t>3191</t>
  </si>
  <si>
    <t>Інші видатки на соціальний захист ветеранів війни та праці</t>
  </si>
  <si>
    <t>3244</t>
  </si>
  <si>
    <t>Надання комплексної соціальної послуги життєстійкості надавачами соціальних послуг</t>
  </si>
  <si>
    <t>5048</t>
  </si>
  <si>
    <t>Розвиток спортивної інфраструктури</t>
  </si>
  <si>
    <t>6011</t>
  </si>
  <si>
    <t>Експлуатація та технічне обслуговування житлового фонду</t>
  </si>
  <si>
    <t>6013</t>
  </si>
  <si>
    <t>Забезпечення діяльності водопровідно-каналізаційного господарства</t>
  </si>
  <si>
    <t>Реконструкція та реставрація</t>
  </si>
  <si>
    <t>3142</t>
  </si>
  <si>
    <t>Реконструкція та реставрація інших об`єктів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</si>
  <si>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</si>
  <si>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</si>
  <si>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</si>
  <si>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</si>
  <si>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1279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</si>
  <si>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</si>
  <si>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</si>
  <si>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</si>
  <si>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</si>
  <si>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</si>
  <si>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</si>
  <si>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</si>
  <si>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</si>
  <si>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3120</t>
  </si>
  <si>
    <t>Капітальне будівництво (придбання)</t>
  </si>
  <si>
    <t>3122</t>
  </si>
  <si>
    <t>Капітальне будівництво (придбання) інших об`єктів</t>
  </si>
  <si>
    <t>2171</t>
  </si>
  <si>
    <t>Реалізація проектів (заходів) з відновлення закладів охорони здоров`я, пошкоджених / знищених внаслідок збройної агресії, за рахунок коштів місцевих бюджетів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</si>
  <si>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</si>
  <si>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</si>
  <si>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Реалізація заходів за рахунок освітньої субвенції з державного бюджету місцевим бюджетам (за спеціальним фондом державного бюджету) з урахуванням залишків на забезпечення харчуванням учнів закладів загальної середньої освіти</t>
  </si>
  <si>
    <t>9720</t>
  </si>
  <si>
    <t>Субвенція з місцевого бюджету на підготовку та реалізацію публічних інвестиційних проектів / програм публічних інвестицій</t>
  </si>
  <si>
    <t xml:space="preserve">Виконавчий комітет Чорноморської міської ради Одеського району Одеської області </t>
  </si>
  <si>
    <t xml:space="preserve">РАЗОМ ПО БЮДЖЕТУ </t>
  </si>
  <si>
    <t>СПЕЦІАЛЬНИЙ ФОНД</t>
  </si>
  <si>
    <t xml:space="preserve">Оперативна інформація про виконання бюджету Чорноморської міської територіальної громади за видатками станом на 01.07.2026р. 
</t>
  </si>
  <si>
    <t>Затверджено розписом за  січень-червень  2026 року, грн</t>
  </si>
  <si>
    <t>Касові видатки за січень-червень 2026 року, грн</t>
  </si>
  <si>
    <t>Оперативна інформація про виконання бюджету Чорноморської міської територіальної громади за видатками 
станом на 01.07.2026р.</t>
  </si>
  <si>
    <t>3240</t>
  </si>
  <si>
    <t>Капітальні трансферти населенню</t>
  </si>
  <si>
    <t>3221</t>
  </si>
  <si>
    <t>Грошова компенсація за належні для отримання жилі приміщення для сімей осіб, визначених пунктами 2 – 5 частини першої статті 10-1 Закону України `Про статус ветеранів війни, гарантії їх соціального захисту`, для осіб з інвалідністю I – II групи, яка наста</t>
  </si>
  <si>
    <t>Відділ культури Чорноморської міської ради Одеського району Одеської області</t>
  </si>
  <si>
    <t>5049</t>
  </si>
  <si>
    <t>Виконання окремих заходів з реалізації соціального проекту `Активні парки - локації здорової України`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</si>
  <si>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</si>
  <si>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</si>
  <si>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Управління капітального будівництва Чорноморської міської ради Одеського району Одеської області</t>
  </si>
  <si>
    <t>6012</t>
  </si>
  <si>
    <t>Забезпечення діяльності з виробництва, транспортування, постачання теплової енергії</t>
  </si>
  <si>
    <t>7370</t>
  </si>
  <si>
    <t>Реалізація інших заходів щодо соціально-економічного розвитку територій</t>
  </si>
  <si>
    <t>більше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</si>
</sst>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₴_-;\-* #,##0.00\ _₴_-;_-* &quot;-&quot;??\ _₴_-;_-@_-"/>
    <numFmt numFmtId="164" formatCode="#,##0.0"/>
    <numFmt numFmtId="165" formatCode="#,##0_ ;\-#,##0\ "/>
  </numFmts>
  <fonts count="12">
    <font>
      <sz val="10"/>
      <color theme="1"/>
      <name val="Calibri"/>
      <family val="2"/>
      <charset val="204"/>
      <scheme val="minor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51">
    <xf numFmtId="0" fontId="0" fillId="0" borderId="0" xfId="0"/>
    <xf numFmtId="0" fontId="5" fillId="2" borderId="1" xfId="0" quotePrefix="1" applyFont="1" applyFill="1" applyBorder="1"/>
    <xf numFmtId="0" fontId="5" fillId="2" borderId="1" xfId="0" applyFont="1" applyFill="1" applyBorder="1" applyAlignment="1">
      <alignment wrapText="1"/>
    </xf>
    <xf numFmtId="4" fontId="5" fillId="2" borderId="1" xfId="0" applyNumberFormat="1" applyFont="1" applyFill="1" applyBorder="1"/>
    <xf numFmtId="164" fontId="5" fillId="2" borderId="1" xfId="0" applyNumberFormat="1" applyFont="1" applyFill="1" applyBorder="1"/>
    <xf numFmtId="0" fontId="7" fillId="2" borderId="1" xfId="0" quotePrefix="1" applyFont="1" applyFill="1" applyBorder="1"/>
    <xf numFmtId="0" fontId="7" fillId="2" borderId="1" xfId="0" applyFont="1" applyFill="1" applyBorder="1" applyAlignment="1">
      <alignment wrapText="1"/>
    </xf>
    <xf numFmtId="4" fontId="7" fillId="2" borderId="1" xfId="0" applyNumberFormat="1" applyFont="1" applyFill="1" applyBorder="1"/>
    <xf numFmtId="164" fontId="7" fillId="2" borderId="1" xfId="0" applyNumberFormat="1" applyFont="1" applyFill="1" applyBorder="1"/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4" fontId="0" fillId="2" borderId="0" xfId="0" applyNumberFormat="1" applyFill="1"/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8" fillId="2" borderId="0" xfId="0" applyFont="1" applyFill="1"/>
    <xf numFmtId="0" fontId="10" fillId="2" borderId="0" xfId="0" applyFont="1" applyFill="1"/>
    <xf numFmtId="43" fontId="5" fillId="2" borderId="0" xfId="5" applyFont="1" applyFill="1"/>
    <xf numFmtId="43" fontId="5" fillId="2" borderId="1" xfId="5" applyFont="1" applyFill="1" applyBorder="1"/>
    <xf numFmtId="0" fontId="7" fillId="2" borderId="0" xfId="0" applyFont="1" applyFill="1"/>
    <xf numFmtId="0" fontId="5" fillId="2" borderId="1" xfId="6" applyFont="1" applyFill="1" applyBorder="1" applyAlignment="1">
      <alignment horizontal="center" vertical="center" wrapText="1"/>
    </xf>
    <xf numFmtId="43" fontId="5" fillId="2" borderId="1" xfId="10" applyFont="1" applyFill="1" applyBorder="1" applyAlignment="1">
      <alignment horizontal="center" vertical="center" wrapText="1"/>
    </xf>
    <xf numFmtId="0" fontId="7" fillId="2" borderId="1" xfId="4" quotePrefix="1" applyFont="1" applyFill="1" applyBorder="1"/>
    <xf numFmtId="0" fontId="7" fillId="2" borderId="1" xfId="4" applyFont="1" applyFill="1" applyBorder="1" applyAlignment="1">
      <alignment wrapText="1"/>
    </xf>
    <xf numFmtId="4" fontId="7" fillId="2" borderId="1" xfId="4" applyNumberFormat="1" applyFont="1" applyFill="1" applyBorder="1"/>
    <xf numFmtId="164" fontId="7" fillId="2" borderId="1" xfId="4" applyNumberFormat="1" applyFont="1" applyFill="1" applyBorder="1"/>
    <xf numFmtId="0" fontId="5" fillId="2" borderId="1" xfId="4" quotePrefix="1" applyFont="1" applyFill="1" applyBorder="1"/>
    <xf numFmtId="0" fontId="5" fillId="2" borderId="1" xfId="4" applyFont="1" applyFill="1" applyBorder="1" applyAlignment="1">
      <alignment wrapText="1"/>
    </xf>
    <xf numFmtId="4" fontId="5" fillId="2" borderId="1" xfId="4" applyNumberFormat="1" applyFont="1" applyFill="1" applyBorder="1"/>
    <xf numFmtId="164" fontId="5" fillId="2" borderId="1" xfId="4" applyNumberFormat="1" applyFont="1" applyFill="1" applyBorder="1"/>
    <xf numFmtId="0" fontId="7" fillId="2" borderId="1" xfId="4" applyFont="1" applyFill="1" applyBorder="1"/>
    <xf numFmtId="0" fontId="11" fillId="2" borderId="0" xfId="6" applyFill="1"/>
    <xf numFmtId="164" fontId="7" fillId="2" borderId="1" xfId="7" applyNumberFormat="1" applyFont="1" applyFill="1" applyBorder="1"/>
    <xf numFmtId="4" fontId="7" fillId="2" borderId="1" xfId="7" applyNumberFormat="1" applyFont="1" applyFill="1" applyBorder="1"/>
    <xf numFmtId="0" fontId="7" fillId="2" borderId="1" xfId="7" quotePrefix="1" applyFont="1" applyFill="1" applyBorder="1"/>
    <xf numFmtId="0" fontId="7" fillId="2" borderId="1" xfId="7" applyFont="1" applyFill="1" applyBorder="1" applyAlignment="1">
      <alignment wrapText="1"/>
    </xf>
    <xf numFmtId="0" fontId="5" fillId="2" borderId="1" xfId="11" applyFont="1" applyFill="1" applyBorder="1" applyAlignment="1">
      <alignment horizontal="center" vertical="center" wrapText="1"/>
    </xf>
    <xf numFmtId="43" fontId="5" fillId="2" borderId="1" xfId="12" applyFont="1" applyFill="1" applyBorder="1" applyAlignment="1">
      <alignment horizontal="center" vertical="center" wrapText="1"/>
    </xf>
    <xf numFmtId="165" fontId="5" fillId="2" borderId="1" xfId="12" applyNumberFormat="1" applyFont="1" applyFill="1" applyBorder="1" applyAlignment="1">
      <alignment horizontal="center" vertical="center" wrapText="1"/>
    </xf>
    <xf numFmtId="0" fontId="8" fillId="2" borderId="0" xfId="6" applyFont="1" applyFill="1"/>
    <xf numFmtId="0" fontId="5" fillId="2" borderId="1" xfId="7" quotePrefix="1" applyFont="1" applyFill="1" applyBorder="1"/>
    <xf numFmtId="0" fontId="5" fillId="2" borderId="1" xfId="7" applyFont="1" applyFill="1" applyBorder="1" applyAlignment="1">
      <alignment wrapText="1"/>
    </xf>
    <xf numFmtId="4" fontId="5" fillId="2" borderId="1" xfId="7" applyNumberFormat="1" applyFont="1" applyFill="1" applyBorder="1"/>
    <xf numFmtId="164" fontId="5" fillId="2" borderId="1" xfId="7" applyNumberFormat="1" applyFont="1" applyFill="1" applyBorder="1"/>
    <xf numFmtId="0" fontId="7" fillId="2" borderId="1" xfId="7" applyFont="1" applyFill="1" applyBorder="1"/>
    <xf numFmtId="0" fontId="6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/>
    </xf>
    <xf numFmtId="0" fontId="9" fillId="2" borderId="0" xfId="6" applyFont="1" applyFill="1" applyAlignment="1">
      <alignment horizontal="right"/>
    </xf>
    <xf numFmtId="0" fontId="7" fillId="2" borderId="0" xfId="4" applyFont="1" applyFill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2" borderId="0" xfId="7" applyFont="1" applyFill="1" applyAlignment="1">
      <alignment horizontal="center"/>
    </xf>
    <xf numFmtId="0" fontId="7" fillId="2" borderId="0" xfId="7" applyFont="1" applyFill="1" applyAlignment="1">
      <alignment horizontal="center" wrapText="1"/>
    </xf>
  </cellXfs>
  <cellStyles count="13">
    <cellStyle name="Звичайний" xfId="0" builtinId="0"/>
    <cellStyle name="Звичайний 2" xfId="1"/>
    <cellStyle name="Звичайний 2 2" xfId="7"/>
    <cellStyle name="Звичайний 3" xfId="2"/>
    <cellStyle name="Звичайний 3 2" xfId="8"/>
    <cellStyle name="Звичайний 4" xfId="3"/>
    <cellStyle name="Звичайний 4 2" xfId="9"/>
    <cellStyle name="Звичайний 5" xfId="4"/>
    <cellStyle name="Звичайний 6" xfId="6"/>
    <cellStyle name="Звичайний 7" xfId="11"/>
    <cellStyle name="Фінансовий" xfId="5" builtinId="3"/>
    <cellStyle name="Фінансовий 2" xfId="10"/>
    <cellStyle name="Фінансовий 3" xfId="1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view="pageBreakPreview" zoomScaleNormal="100" zoomScaleSheetLayoutView="100" workbookViewId="0">
      <selection activeCell="H19" sqref="H19"/>
    </sheetView>
  </sheetViews>
  <sheetFormatPr defaultColWidth="9.109375" defaultRowHeight="13.8"/>
  <cols>
    <col min="1" max="1" width="13.33203125" style="9" customWidth="1"/>
    <col min="2" max="2" width="51.88671875" style="9" customWidth="1"/>
    <col min="3" max="3" width="21.5546875" style="9" customWidth="1"/>
    <col min="4" max="4" width="21.33203125" style="9" customWidth="1"/>
    <col min="5" max="5" width="19.44140625" style="9" customWidth="1"/>
    <col min="6" max="6" width="12.33203125" style="9" customWidth="1"/>
    <col min="7" max="7" width="9.109375" style="9"/>
    <col min="8" max="8" width="11.33203125" style="9" bestFit="1" customWidth="1"/>
    <col min="9" max="16384" width="9.109375" style="9"/>
  </cols>
  <sheetData>
    <row r="1" spans="1:6" ht="64.5" customHeight="1">
      <c r="A1" s="44" t="s">
        <v>282</v>
      </c>
      <c r="B1" s="44"/>
      <c r="C1" s="44"/>
      <c r="D1" s="44"/>
      <c r="E1" s="44"/>
      <c r="F1" s="44"/>
    </row>
    <row r="3" spans="1:6" ht="67.5" customHeight="1">
      <c r="A3" s="10" t="s">
        <v>23</v>
      </c>
      <c r="B3" s="10" t="s">
        <v>0</v>
      </c>
      <c r="C3" s="10" t="s">
        <v>227</v>
      </c>
      <c r="D3" s="10" t="s">
        <v>283</v>
      </c>
      <c r="E3" s="10" t="s">
        <v>284</v>
      </c>
      <c r="F3" s="10" t="s">
        <v>24</v>
      </c>
    </row>
    <row r="4" spans="1:6" ht="15.6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</row>
    <row r="5" spans="1:6" ht="31.2">
      <c r="A5" s="5" t="s">
        <v>1</v>
      </c>
      <c r="B5" s="6" t="s">
        <v>10</v>
      </c>
      <c r="C5" s="7">
        <f>C6+C7</f>
        <v>258477484</v>
      </c>
      <c r="D5" s="7">
        <f>D6+D7</f>
        <v>121225360</v>
      </c>
      <c r="E5" s="7">
        <f t="shared" ref="E5" si="0">E6+E7</f>
        <v>112940680.2</v>
      </c>
      <c r="F5" s="8">
        <f t="shared" ref="F5:F37" si="1">E5/D5*100</f>
        <v>93.165885586976188</v>
      </c>
    </row>
    <row r="6" spans="1:6" ht="15.6">
      <c r="A6" s="1"/>
      <c r="B6" s="2" t="s">
        <v>18</v>
      </c>
      <c r="C6" s="3">
        <f>'Загальний фонд '!C5</f>
        <v>254580363</v>
      </c>
      <c r="D6" s="3">
        <f>'Загальний фонд '!D5</f>
        <v>120032306</v>
      </c>
      <c r="E6" s="3">
        <f>'Загальний фонд '!E5</f>
        <v>107276230.05</v>
      </c>
      <c r="F6" s="4">
        <f t="shared" si="1"/>
        <v>89.372797728304903</v>
      </c>
    </row>
    <row r="7" spans="1:6" ht="15.6">
      <c r="A7" s="1"/>
      <c r="B7" s="2" t="s">
        <v>19</v>
      </c>
      <c r="C7" s="3">
        <f>'Спеціальний фонд '!C5</f>
        <v>3897121</v>
      </c>
      <c r="D7" s="3">
        <f>'Спеціальний фонд '!D5</f>
        <v>1193054</v>
      </c>
      <c r="E7" s="3">
        <f>'Спеціальний фонд '!E5</f>
        <v>5664450.1500000004</v>
      </c>
      <c r="F7" s="3" t="s">
        <v>300</v>
      </c>
    </row>
    <row r="8" spans="1:6" ht="31.2">
      <c r="A8" s="5" t="s">
        <v>2</v>
      </c>
      <c r="B8" s="6" t="s">
        <v>20</v>
      </c>
      <c r="C8" s="7">
        <f>C9+C10</f>
        <v>562397517</v>
      </c>
      <c r="D8" s="7">
        <f t="shared" ref="D8:E8" si="2">D9+D10</f>
        <v>359847852.00000006</v>
      </c>
      <c r="E8" s="7">
        <f t="shared" si="2"/>
        <v>336181149.62999994</v>
      </c>
      <c r="F8" s="8">
        <f t="shared" si="1"/>
        <v>93.423136406549929</v>
      </c>
    </row>
    <row r="9" spans="1:6" ht="15.6">
      <c r="A9" s="1"/>
      <c r="B9" s="2" t="s">
        <v>18</v>
      </c>
      <c r="C9" s="3">
        <f>'Загальний фонд '!C169</f>
        <v>534396559.00000006</v>
      </c>
      <c r="D9" s="3">
        <f>'Загальний фонд '!D169</f>
        <v>346805342.00000006</v>
      </c>
      <c r="E9" s="3">
        <f>'Загальний фонд '!E169</f>
        <v>326827366.62999994</v>
      </c>
      <c r="F9" s="4">
        <f t="shared" si="1"/>
        <v>94.239426862692284</v>
      </c>
    </row>
    <row r="10" spans="1:6" ht="15.6">
      <c r="A10" s="1"/>
      <c r="B10" s="2" t="s">
        <v>19</v>
      </c>
      <c r="C10" s="3">
        <f>'Спеціальний фонд '!C47</f>
        <v>28000958</v>
      </c>
      <c r="D10" s="3">
        <f>'Спеціальний фонд '!D47</f>
        <v>13042510</v>
      </c>
      <c r="E10" s="3">
        <f>'Спеціальний фонд '!E47</f>
        <v>9353783</v>
      </c>
      <c r="F10" s="4">
        <f t="shared" si="1"/>
        <v>71.717660174306943</v>
      </c>
    </row>
    <row r="11" spans="1:6" ht="31.2">
      <c r="A11" s="5" t="s">
        <v>3</v>
      </c>
      <c r="B11" s="6" t="s">
        <v>11</v>
      </c>
      <c r="C11" s="7">
        <f>C12+C13</f>
        <v>152428359</v>
      </c>
      <c r="D11" s="7">
        <f t="shared" ref="D11" si="3">D12+D13</f>
        <v>77754940</v>
      </c>
      <c r="E11" s="7">
        <f>E12+E13</f>
        <v>65458414.619999997</v>
      </c>
      <c r="F11" s="8">
        <f t="shared" si="1"/>
        <v>84.185538076423185</v>
      </c>
    </row>
    <row r="12" spans="1:6" ht="15.6">
      <c r="A12" s="1"/>
      <c r="B12" s="2" t="s">
        <v>18</v>
      </c>
      <c r="C12" s="3">
        <f>'Загальний фонд '!C449</f>
        <v>152248359</v>
      </c>
      <c r="D12" s="3">
        <f>'Загальний фонд '!D449</f>
        <v>77664940</v>
      </c>
      <c r="E12" s="3">
        <f>'Загальний фонд '!E449</f>
        <v>65450627.82</v>
      </c>
      <c r="F12" s="4">
        <f t="shared" si="1"/>
        <v>84.273068156622543</v>
      </c>
    </row>
    <row r="13" spans="1:6" ht="15.6">
      <c r="A13" s="1"/>
      <c r="B13" s="2" t="s">
        <v>19</v>
      </c>
      <c r="C13" s="3">
        <f>'Спеціальний фонд '!C111</f>
        <v>180000</v>
      </c>
      <c r="D13" s="3">
        <f>'Спеціальний фонд '!D111</f>
        <v>89999.999999999985</v>
      </c>
      <c r="E13" s="3">
        <f>'Спеціальний фонд '!E111</f>
        <v>7786.8</v>
      </c>
      <c r="F13" s="4">
        <f t="shared" si="1"/>
        <v>8.652000000000001</v>
      </c>
    </row>
    <row r="14" spans="1:6" ht="31.2">
      <c r="A14" s="5" t="s">
        <v>21</v>
      </c>
      <c r="B14" s="6" t="s">
        <v>22</v>
      </c>
      <c r="C14" s="7">
        <f>C15+C16</f>
        <v>3818800</v>
      </c>
      <c r="D14" s="7">
        <f t="shared" ref="D14" si="4">D15+D16</f>
        <v>1948500</v>
      </c>
      <c r="E14" s="7">
        <f>E15+E16</f>
        <v>1711016.45</v>
      </c>
      <c r="F14" s="8">
        <f t="shared" si="1"/>
        <v>87.811981011034121</v>
      </c>
    </row>
    <row r="15" spans="1:6" ht="15.6">
      <c r="A15" s="1"/>
      <c r="B15" s="2" t="s">
        <v>18</v>
      </c>
      <c r="C15" s="3">
        <f>'Загальний фонд '!C652</f>
        <v>3818800</v>
      </c>
      <c r="D15" s="3">
        <f>'Загальний фонд '!D652</f>
        <v>1948500</v>
      </c>
      <c r="E15" s="3">
        <f>'Загальний фонд '!E652</f>
        <v>1711016.45</v>
      </c>
      <c r="F15" s="4">
        <f t="shared" si="1"/>
        <v>87.811981011034121</v>
      </c>
    </row>
    <row r="16" spans="1:6" ht="15.6">
      <c r="A16" s="1"/>
      <c r="B16" s="2" t="s">
        <v>19</v>
      </c>
      <c r="C16" s="3"/>
      <c r="D16" s="3"/>
      <c r="E16" s="3"/>
      <c r="F16" s="4"/>
    </row>
    <row r="17" spans="1:6" ht="31.2">
      <c r="A17" s="5" t="s">
        <v>4</v>
      </c>
      <c r="B17" s="6" t="s">
        <v>12</v>
      </c>
      <c r="C17" s="7">
        <f>C18+C19</f>
        <v>71877374</v>
      </c>
      <c r="D17" s="7">
        <f>D18+D19</f>
        <v>38395254</v>
      </c>
      <c r="E17" s="7">
        <f t="shared" ref="E17" si="5">E18+E19</f>
        <v>37666924.219999999</v>
      </c>
      <c r="F17" s="8">
        <f t="shared" si="1"/>
        <v>98.103073416313379</v>
      </c>
    </row>
    <row r="18" spans="1:6" ht="15.6">
      <c r="A18" s="1"/>
      <c r="B18" s="2" t="s">
        <v>18</v>
      </c>
      <c r="C18" s="3">
        <f>'Загальний фонд '!C694</f>
        <v>70477374</v>
      </c>
      <c r="D18" s="3">
        <f>'Загальний фонд '!D694</f>
        <v>37695254</v>
      </c>
      <c r="E18" s="3">
        <f>'Загальний фонд '!E694</f>
        <v>36541370.060000002</v>
      </c>
      <c r="F18" s="4">
        <f t="shared" si="1"/>
        <v>96.938914538153796</v>
      </c>
    </row>
    <row r="19" spans="1:6" ht="15.6">
      <c r="A19" s="1"/>
      <c r="B19" s="2" t="s">
        <v>19</v>
      </c>
      <c r="C19" s="3">
        <f>'Спеціальний фонд '!C130</f>
        <v>1400000</v>
      </c>
      <c r="D19" s="3">
        <f>'Спеціальний фонд '!D130</f>
        <v>700000</v>
      </c>
      <c r="E19" s="3">
        <f>'Спеціальний фонд '!E130</f>
        <v>1125554.1600000001</v>
      </c>
      <c r="F19" s="3" t="s">
        <v>300</v>
      </c>
    </row>
    <row r="20" spans="1:6" ht="31.2">
      <c r="A20" s="5" t="s">
        <v>5</v>
      </c>
      <c r="B20" s="6" t="s">
        <v>13</v>
      </c>
      <c r="C20" s="7">
        <f>C21+C22</f>
        <v>25278145.859999999</v>
      </c>
      <c r="D20" s="7">
        <f>D21+D22</f>
        <v>10053280</v>
      </c>
      <c r="E20" s="7">
        <f>E21+E22</f>
        <v>4611489.08</v>
      </c>
      <c r="F20" s="8">
        <f t="shared" si="1"/>
        <v>45.870492814285484</v>
      </c>
    </row>
    <row r="21" spans="1:6" ht="15.6">
      <c r="A21" s="1"/>
      <c r="B21" s="2" t="s">
        <v>18</v>
      </c>
      <c r="C21" s="3">
        <f>'Загальний фонд '!C856</f>
        <v>20937150</v>
      </c>
      <c r="D21" s="3">
        <f>'Загальний фонд '!D856</f>
        <v>6053280</v>
      </c>
      <c r="E21" s="3">
        <f>'Загальний фонд '!E856</f>
        <v>4611489.08</v>
      </c>
      <c r="F21" s="4">
        <f t="shared" si="1"/>
        <v>76.181658208442371</v>
      </c>
    </row>
    <row r="22" spans="1:6" ht="15.6">
      <c r="A22" s="1"/>
      <c r="B22" s="2" t="s">
        <v>19</v>
      </c>
      <c r="C22" s="3">
        <f>'Спеціальний фонд '!C182</f>
        <v>4340995.8600000003</v>
      </c>
      <c r="D22" s="3">
        <f>'Спеціальний фонд '!D182</f>
        <v>4000000</v>
      </c>
      <c r="E22" s="3">
        <f>'Спеціальний фонд '!E182</f>
        <v>0</v>
      </c>
      <c r="F22" s="4">
        <f t="shared" si="1"/>
        <v>0</v>
      </c>
    </row>
    <row r="23" spans="1:6" ht="46.8">
      <c r="A23" s="5" t="s">
        <v>6</v>
      </c>
      <c r="B23" s="6" t="s">
        <v>14</v>
      </c>
      <c r="C23" s="7">
        <f>C24+C25</f>
        <v>252402680.66999999</v>
      </c>
      <c r="D23" s="7">
        <f t="shared" ref="D23:E23" si="6">D24+D25</f>
        <v>160431651.03999999</v>
      </c>
      <c r="E23" s="7">
        <f t="shared" si="6"/>
        <v>146293069.07000002</v>
      </c>
      <c r="F23" s="8">
        <f t="shared" si="1"/>
        <v>91.187161711329125</v>
      </c>
    </row>
    <row r="24" spans="1:6" ht="15.6">
      <c r="A24" s="1"/>
      <c r="B24" s="2" t="s">
        <v>18</v>
      </c>
      <c r="C24" s="3">
        <f>'Загальний фонд '!C957</f>
        <v>240955590</v>
      </c>
      <c r="D24" s="3">
        <f>'Загальний фонд '!D957</f>
        <v>150920977</v>
      </c>
      <c r="E24" s="3">
        <f>'Загальний фонд '!E957</f>
        <v>144743842.41000003</v>
      </c>
      <c r="F24" s="4">
        <f t="shared" si="1"/>
        <v>95.907040417582252</v>
      </c>
    </row>
    <row r="25" spans="1:6" ht="15.6">
      <c r="A25" s="1"/>
      <c r="B25" s="2" t="s">
        <v>19</v>
      </c>
      <c r="C25" s="3">
        <f>'Спеціальний фонд '!C190</f>
        <v>11447090.67</v>
      </c>
      <c r="D25" s="3">
        <f>'Спеціальний фонд '!D190</f>
        <v>9510674.0399999991</v>
      </c>
      <c r="E25" s="3">
        <f>'Спеціальний фонд '!E190</f>
        <v>1549226.6600000001</v>
      </c>
      <c r="F25" s="4">
        <f t="shared" si="1"/>
        <v>16.289346617119477</v>
      </c>
    </row>
    <row r="26" spans="1:6" ht="46.8">
      <c r="A26" s="5" t="s">
        <v>7</v>
      </c>
      <c r="B26" s="6" t="s">
        <v>15</v>
      </c>
      <c r="C26" s="7">
        <f>C27+C28</f>
        <v>131340084.20999999</v>
      </c>
      <c r="D26" s="7">
        <f t="shared" ref="D26:E26" si="7">D27+D28</f>
        <v>39759543.710000001</v>
      </c>
      <c r="E26" s="7">
        <f t="shared" si="7"/>
        <v>31245373.890000001</v>
      </c>
      <c r="F26" s="8">
        <f t="shared" si="1"/>
        <v>78.585846250900047</v>
      </c>
    </row>
    <row r="27" spans="1:6" ht="15.6">
      <c r="A27" s="1"/>
      <c r="B27" s="2" t="s">
        <v>18</v>
      </c>
      <c r="C27" s="3">
        <f>'Загальний фонд '!C1067</f>
        <v>25280251</v>
      </c>
      <c r="D27" s="3">
        <f>'Загальний фонд '!D1067</f>
        <v>4470916</v>
      </c>
      <c r="E27" s="3">
        <f>'Загальний фонд '!E1067</f>
        <v>3813506.8899999997</v>
      </c>
      <c r="F27" s="4">
        <f t="shared" si="1"/>
        <v>85.295874268270751</v>
      </c>
    </row>
    <row r="28" spans="1:6" ht="15.6">
      <c r="A28" s="1"/>
      <c r="B28" s="2" t="s">
        <v>19</v>
      </c>
      <c r="C28" s="3">
        <f>'Спеціальний фонд '!C212</f>
        <v>106059833.20999999</v>
      </c>
      <c r="D28" s="3">
        <f>'Спеціальний фонд '!D212</f>
        <v>35288627.710000001</v>
      </c>
      <c r="E28" s="3">
        <f>'Спеціальний фонд '!E212</f>
        <v>27431867</v>
      </c>
      <c r="F28" s="4">
        <f t="shared" si="1"/>
        <v>77.735714818477987</v>
      </c>
    </row>
    <row r="29" spans="1:6" ht="46.8">
      <c r="A29" s="5" t="s">
        <v>8</v>
      </c>
      <c r="B29" s="6" t="s">
        <v>16</v>
      </c>
      <c r="C29" s="7">
        <f>C30+C31</f>
        <v>32429071</v>
      </c>
      <c r="D29" s="7">
        <f t="shared" ref="D29:E29" si="8">D30+D31</f>
        <v>16731072</v>
      </c>
      <c r="E29" s="7">
        <f t="shared" si="8"/>
        <v>15083290.060000001</v>
      </c>
      <c r="F29" s="8">
        <f t="shared" si="1"/>
        <v>90.151366630900881</v>
      </c>
    </row>
    <row r="30" spans="1:6" ht="15.6">
      <c r="A30" s="1"/>
      <c r="B30" s="2" t="s">
        <v>18</v>
      </c>
      <c r="C30" s="3">
        <f>'Загальний фонд '!C1147</f>
        <v>32429071</v>
      </c>
      <c r="D30" s="3">
        <f>'Загальний фонд '!D1147</f>
        <v>16731072</v>
      </c>
      <c r="E30" s="3">
        <f>'Загальний фонд '!E1147</f>
        <v>15083290.060000001</v>
      </c>
      <c r="F30" s="4">
        <f t="shared" si="1"/>
        <v>90.151366630900881</v>
      </c>
    </row>
    <row r="31" spans="1:6" ht="15.6">
      <c r="A31" s="1"/>
      <c r="B31" s="2" t="s">
        <v>19</v>
      </c>
      <c r="C31" s="3"/>
      <c r="D31" s="3"/>
      <c r="E31" s="3"/>
      <c r="F31" s="4"/>
    </row>
    <row r="32" spans="1:6" ht="31.2">
      <c r="A32" s="5" t="s">
        <v>9</v>
      </c>
      <c r="B32" s="6" t="s">
        <v>17</v>
      </c>
      <c r="C32" s="7">
        <f>C33+C34</f>
        <v>175187712</v>
      </c>
      <c r="D32" s="7">
        <f t="shared" ref="D32:E32" si="9">D33+D34</f>
        <v>92845512</v>
      </c>
      <c r="E32" s="7">
        <f t="shared" si="9"/>
        <v>91914156.159999996</v>
      </c>
      <c r="F32" s="8">
        <f t="shared" si="1"/>
        <v>98.996875756363963</v>
      </c>
    </row>
    <row r="33" spans="1:8" ht="15.6">
      <c r="A33" s="1"/>
      <c r="B33" s="2" t="s">
        <v>18</v>
      </c>
      <c r="C33" s="3">
        <f>'Загальний фонд '!C1227</f>
        <v>173507712</v>
      </c>
      <c r="D33" s="3">
        <f>'Загальний фонд '!D1227</f>
        <v>92845512</v>
      </c>
      <c r="E33" s="3">
        <f>'Загальний фонд '!E1227</f>
        <v>91914156.159999996</v>
      </c>
      <c r="F33" s="4">
        <f t="shared" si="1"/>
        <v>98.996875756363963</v>
      </c>
    </row>
    <row r="34" spans="1:8" ht="15.6">
      <c r="A34" s="1"/>
      <c r="B34" s="2" t="s">
        <v>19</v>
      </c>
      <c r="C34" s="3">
        <f>'Спеціальний фонд '!C243</f>
        <v>1680000</v>
      </c>
      <c r="D34" s="3">
        <f>'Спеціальний фонд '!D243</f>
        <v>0</v>
      </c>
      <c r="E34" s="3">
        <f>'Спеціальний фонд '!E243</f>
        <v>0</v>
      </c>
      <c r="F34" s="4"/>
    </row>
    <row r="35" spans="1:8" ht="15.6">
      <c r="A35" s="5"/>
      <c r="B35" s="6" t="s">
        <v>280</v>
      </c>
      <c r="C35" s="7">
        <f>C36+C37</f>
        <v>1665637227.74</v>
      </c>
      <c r="D35" s="7">
        <f>D36+D37</f>
        <v>918992964.75</v>
      </c>
      <c r="E35" s="7">
        <f>E36+E37</f>
        <v>843105563.37999988</v>
      </c>
      <c r="F35" s="8">
        <f t="shared" si="1"/>
        <v>91.742330542144643</v>
      </c>
    </row>
    <row r="36" spans="1:8" ht="15.6">
      <c r="A36" s="1"/>
      <c r="B36" s="2" t="s">
        <v>18</v>
      </c>
      <c r="C36" s="3">
        <f>C6+C9+C12+C15+C18+C21+C24+C27+C30+C33</f>
        <v>1508631229</v>
      </c>
      <c r="D36" s="3">
        <f t="shared" ref="D36" si="10">D6+D9+D12+D15+D18+D21+D24+D27+D30+D33</f>
        <v>855168099</v>
      </c>
      <c r="E36" s="3">
        <f>E6+E9+E12+E15+E18+E21+E24+E27+E30+E33</f>
        <v>797972895.6099999</v>
      </c>
      <c r="F36" s="4">
        <f t="shared" si="1"/>
        <v>93.311817471105158</v>
      </c>
      <c r="H36" s="11"/>
    </row>
    <row r="37" spans="1:8" ht="15.6">
      <c r="A37" s="1"/>
      <c r="B37" s="2" t="s">
        <v>19</v>
      </c>
      <c r="C37" s="3">
        <f>C7+C10+C13+C16+C19+C22+C25+C28+C31+C34</f>
        <v>157005998.74000001</v>
      </c>
      <c r="D37" s="3">
        <f t="shared" ref="D37:E37" si="11">D7+D10+D13+D16+D19+D22+D25+D28+D31+D34</f>
        <v>63824865.75</v>
      </c>
      <c r="E37" s="3">
        <f t="shared" si="11"/>
        <v>45132667.770000003</v>
      </c>
      <c r="F37" s="4">
        <f t="shared" si="1"/>
        <v>70.713298398124721</v>
      </c>
      <c r="H37" s="11"/>
    </row>
    <row r="39" spans="1:8" s="15" customFormat="1" ht="18">
      <c r="A39" s="14"/>
      <c r="B39" s="45" t="s">
        <v>225</v>
      </c>
      <c r="C39" s="45"/>
      <c r="D39" s="45"/>
      <c r="E39" s="45"/>
      <c r="F39" s="45"/>
    </row>
    <row r="42" spans="1:8">
      <c r="C42" s="11"/>
      <c r="D42" s="11"/>
      <c r="E42" s="11"/>
    </row>
    <row r="43" spans="1:8">
      <c r="C43" s="11"/>
    </row>
    <row r="44" spans="1:8">
      <c r="C44" s="11"/>
    </row>
  </sheetData>
  <mergeCells count="2">
    <mergeCell ref="A1:F1"/>
    <mergeCell ref="B39:F39"/>
  </mergeCells>
  <conditionalFormatting sqref="F1:F2 F4:F6 F8:F18 F20:F1048576">
    <cfRule type="cellIs" dxfId="0" priority="1" operator="greaterThan">
      <formula>100</formula>
    </cfRule>
  </conditionalFormatting>
  <pageMargins left="0.70866141732283472" right="0.70866141732283472" top="0.39370078740157483" bottom="0.19685039370078741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4"/>
  <sheetViews>
    <sheetView view="pageBreakPreview" zoomScaleNormal="100" zoomScaleSheetLayoutView="100" workbookViewId="0">
      <selection activeCell="F3" sqref="F3"/>
    </sheetView>
  </sheetViews>
  <sheetFormatPr defaultColWidth="9.109375" defaultRowHeight="15.6"/>
  <cols>
    <col min="1" max="1" width="9.44140625" style="12" bestFit="1" customWidth="1"/>
    <col min="2" max="2" width="72.44140625" style="13" customWidth="1"/>
    <col min="3" max="3" width="23.6640625" style="16" customWidth="1"/>
    <col min="4" max="4" width="21.88671875" style="16" customWidth="1"/>
    <col min="5" max="5" width="22" style="16" customWidth="1"/>
    <col min="6" max="6" width="13" style="16" customWidth="1"/>
    <col min="7" max="16384" width="9.109375" style="12"/>
  </cols>
  <sheetData>
    <row r="1" spans="1:6" ht="34.799999999999997" customHeight="1">
      <c r="A1" s="47" t="s">
        <v>285</v>
      </c>
      <c r="B1" s="47"/>
      <c r="C1" s="47"/>
      <c r="D1" s="47"/>
      <c r="E1" s="47"/>
      <c r="F1" s="47"/>
    </row>
    <row r="2" spans="1:6" ht="19.2" customHeight="1">
      <c r="A2" s="48" t="s">
        <v>226</v>
      </c>
      <c r="B2" s="48"/>
      <c r="C2" s="48"/>
      <c r="D2" s="48"/>
      <c r="E2" s="48"/>
      <c r="F2" s="48"/>
    </row>
    <row r="3" spans="1:6" ht="62.4">
      <c r="A3" s="19" t="s">
        <v>23</v>
      </c>
      <c r="B3" s="19" t="s">
        <v>0</v>
      </c>
      <c r="C3" s="20" t="s">
        <v>227</v>
      </c>
      <c r="D3" s="20" t="s">
        <v>283</v>
      </c>
      <c r="E3" s="20" t="s">
        <v>284</v>
      </c>
      <c r="F3" s="20" t="s">
        <v>24</v>
      </c>
    </row>
    <row r="4" spans="1:6">
      <c r="A4" s="19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</row>
    <row r="5" spans="1:6" ht="31.2">
      <c r="A5" s="21" t="s">
        <v>1</v>
      </c>
      <c r="B5" s="22" t="s">
        <v>279</v>
      </c>
      <c r="C5" s="23">
        <v>254580363</v>
      </c>
      <c r="D5" s="23">
        <v>120032306</v>
      </c>
      <c r="E5" s="23">
        <v>107276230.05</v>
      </c>
      <c r="F5" s="24">
        <v>89.372797728304903</v>
      </c>
    </row>
    <row r="6" spans="1:6" s="18" customFormat="1">
      <c r="A6" s="25" t="s">
        <v>25</v>
      </c>
      <c r="B6" s="26" t="s">
        <v>26</v>
      </c>
      <c r="C6" s="27">
        <v>250215563</v>
      </c>
      <c r="D6" s="27">
        <v>117925198</v>
      </c>
      <c r="E6" s="27">
        <v>105218329.95999999</v>
      </c>
      <c r="F6" s="28">
        <v>89.22463709579695</v>
      </c>
    </row>
    <row r="7" spans="1:6">
      <c r="A7" s="25" t="s">
        <v>27</v>
      </c>
      <c r="B7" s="26" t="s">
        <v>28</v>
      </c>
      <c r="C7" s="27">
        <v>127014900</v>
      </c>
      <c r="D7" s="27">
        <v>60691000</v>
      </c>
      <c r="E7" s="27">
        <v>59731897.289999999</v>
      </c>
      <c r="F7" s="28">
        <v>98.419695325501309</v>
      </c>
    </row>
    <row r="8" spans="1:6">
      <c r="A8" s="25" t="s">
        <v>29</v>
      </c>
      <c r="B8" s="26" t="s">
        <v>30</v>
      </c>
      <c r="C8" s="27">
        <v>104270100</v>
      </c>
      <c r="D8" s="27">
        <v>50161500</v>
      </c>
      <c r="E8" s="27">
        <v>49383487.420000002</v>
      </c>
      <c r="F8" s="28">
        <v>98.448984619678441</v>
      </c>
    </row>
    <row r="9" spans="1:6">
      <c r="A9" s="25" t="s">
        <v>31</v>
      </c>
      <c r="B9" s="26" t="s">
        <v>32</v>
      </c>
      <c r="C9" s="27">
        <v>104270100</v>
      </c>
      <c r="D9" s="27">
        <v>50161500</v>
      </c>
      <c r="E9" s="27">
        <v>49383487.420000002</v>
      </c>
      <c r="F9" s="28">
        <v>98.448984619678441</v>
      </c>
    </row>
    <row r="10" spans="1:6">
      <c r="A10" s="25" t="s">
        <v>33</v>
      </c>
      <c r="B10" s="26" t="s">
        <v>34</v>
      </c>
      <c r="C10" s="27">
        <v>22744800</v>
      </c>
      <c r="D10" s="27">
        <v>10529500</v>
      </c>
      <c r="E10" s="27">
        <v>10348409.870000001</v>
      </c>
      <c r="F10" s="28">
        <v>98.280164015385353</v>
      </c>
    </row>
    <row r="11" spans="1:6">
      <c r="A11" s="25" t="s">
        <v>35</v>
      </c>
      <c r="B11" s="26" t="s">
        <v>36</v>
      </c>
      <c r="C11" s="27">
        <v>46911950</v>
      </c>
      <c r="D11" s="27">
        <v>22229705</v>
      </c>
      <c r="E11" s="27">
        <v>15413597.640000002</v>
      </c>
      <c r="F11" s="28">
        <v>69.337841595288836</v>
      </c>
    </row>
    <row r="12" spans="1:6">
      <c r="A12" s="25" t="s">
        <v>37</v>
      </c>
      <c r="B12" s="26" t="s">
        <v>38</v>
      </c>
      <c r="C12" s="27">
        <v>8536655</v>
      </c>
      <c r="D12" s="27">
        <v>4163755</v>
      </c>
      <c r="E12" s="27">
        <v>3113916.54</v>
      </c>
      <c r="F12" s="28">
        <v>74.786257596808653</v>
      </c>
    </row>
    <row r="13" spans="1:6">
      <c r="A13" s="25" t="s">
        <v>39</v>
      </c>
      <c r="B13" s="26" t="s">
        <v>40</v>
      </c>
      <c r="C13" s="27">
        <v>31230395</v>
      </c>
      <c r="D13" s="27">
        <v>15345850</v>
      </c>
      <c r="E13" s="27">
        <v>10222139.58</v>
      </c>
      <c r="F13" s="28">
        <v>66.611752232688318</v>
      </c>
    </row>
    <row r="14" spans="1:6">
      <c r="A14" s="25" t="s">
        <v>41</v>
      </c>
      <c r="B14" s="26" t="s">
        <v>42</v>
      </c>
      <c r="C14" s="27">
        <v>200900</v>
      </c>
      <c r="D14" s="27">
        <v>90900</v>
      </c>
      <c r="E14" s="27">
        <v>41485.949999999997</v>
      </c>
      <c r="F14" s="28">
        <v>45.639108910891082</v>
      </c>
    </row>
    <row r="15" spans="1:6">
      <c r="A15" s="25" t="s">
        <v>43</v>
      </c>
      <c r="B15" s="26" t="s">
        <v>44</v>
      </c>
      <c r="C15" s="27">
        <v>6811700</v>
      </c>
      <c r="D15" s="27">
        <v>2558500</v>
      </c>
      <c r="E15" s="27">
        <v>2007655.57</v>
      </c>
      <c r="F15" s="28">
        <v>78.470024232949001</v>
      </c>
    </row>
    <row r="16" spans="1:6">
      <c r="A16" s="25" t="s">
        <v>45</v>
      </c>
      <c r="B16" s="26" t="s">
        <v>46</v>
      </c>
      <c r="C16" s="27">
        <v>2120300</v>
      </c>
      <c r="D16" s="27">
        <v>755000</v>
      </c>
      <c r="E16" s="27">
        <v>658773.56999999995</v>
      </c>
      <c r="F16" s="28">
        <v>87.254777483443704</v>
      </c>
    </row>
    <row r="17" spans="1:6">
      <c r="A17" s="25" t="s">
        <v>47</v>
      </c>
      <c r="B17" s="26" t="s">
        <v>48</v>
      </c>
      <c r="C17" s="27">
        <v>193500</v>
      </c>
      <c r="D17" s="27">
        <v>97500</v>
      </c>
      <c r="E17" s="27">
        <v>78266.61</v>
      </c>
      <c r="F17" s="28">
        <v>80.273446153846152</v>
      </c>
    </row>
    <row r="18" spans="1:6">
      <c r="A18" s="25" t="s">
        <v>49</v>
      </c>
      <c r="B18" s="26" t="s">
        <v>50</v>
      </c>
      <c r="C18" s="27">
        <v>3052500</v>
      </c>
      <c r="D18" s="27">
        <v>1044100</v>
      </c>
      <c r="E18" s="27">
        <v>775070.29999999993</v>
      </c>
      <c r="F18" s="28">
        <v>74.233339718417767</v>
      </c>
    </row>
    <row r="19" spans="1:6">
      <c r="A19" s="25" t="s">
        <v>51</v>
      </c>
      <c r="B19" s="26" t="s">
        <v>52</v>
      </c>
      <c r="C19" s="27">
        <v>240600</v>
      </c>
      <c r="D19" s="27">
        <v>114000</v>
      </c>
      <c r="E19" s="27">
        <v>73491.55</v>
      </c>
      <c r="F19" s="28">
        <v>64.466271929824558</v>
      </c>
    </row>
    <row r="20" spans="1:6">
      <c r="A20" s="25" t="s">
        <v>53</v>
      </c>
      <c r="B20" s="26" t="s">
        <v>54</v>
      </c>
      <c r="C20" s="27">
        <v>1204800</v>
      </c>
      <c r="D20" s="27">
        <v>547900</v>
      </c>
      <c r="E20" s="27">
        <v>422053.54000000004</v>
      </c>
      <c r="F20" s="28">
        <v>77.031126117904734</v>
      </c>
    </row>
    <row r="21" spans="1:6" ht="31.2">
      <c r="A21" s="25" t="s">
        <v>55</v>
      </c>
      <c r="B21" s="26" t="s">
        <v>56</v>
      </c>
      <c r="C21" s="27">
        <v>132300</v>
      </c>
      <c r="D21" s="27">
        <v>70700</v>
      </c>
      <c r="E21" s="27">
        <v>28400</v>
      </c>
      <c r="F21" s="28">
        <v>40.169731258840166</v>
      </c>
    </row>
    <row r="22" spans="1:6" ht="31.2">
      <c r="A22" s="25" t="s">
        <v>59</v>
      </c>
      <c r="B22" s="26" t="s">
        <v>60</v>
      </c>
      <c r="C22" s="27">
        <v>132300</v>
      </c>
      <c r="D22" s="27">
        <v>70700</v>
      </c>
      <c r="E22" s="27">
        <v>28400</v>
      </c>
      <c r="F22" s="28">
        <v>40.169731258840166</v>
      </c>
    </row>
    <row r="23" spans="1:6">
      <c r="A23" s="25" t="s">
        <v>61</v>
      </c>
      <c r="B23" s="26" t="s">
        <v>62</v>
      </c>
      <c r="C23" s="27">
        <v>70872483</v>
      </c>
      <c r="D23" s="27">
        <v>32818463</v>
      </c>
      <c r="E23" s="27">
        <v>28299001.989999998</v>
      </c>
      <c r="F23" s="28">
        <v>86.228907155097417</v>
      </c>
    </row>
    <row r="24" spans="1:6" ht="31.2">
      <c r="A24" s="25" t="s">
        <v>63</v>
      </c>
      <c r="B24" s="26" t="s">
        <v>64</v>
      </c>
      <c r="C24" s="27">
        <v>70872483</v>
      </c>
      <c r="D24" s="27">
        <v>32818463</v>
      </c>
      <c r="E24" s="27">
        <v>28299001.989999998</v>
      </c>
      <c r="F24" s="28">
        <v>86.228907155097417</v>
      </c>
    </row>
    <row r="25" spans="1:6">
      <c r="A25" s="25" t="s">
        <v>65</v>
      </c>
      <c r="B25" s="26" t="s">
        <v>66</v>
      </c>
      <c r="C25" s="27">
        <v>4126430</v>
      </c>
      <c r="D25" s="27">
        <v>1582030</v>
      </c>
      <c r="E25" s="27">
        <v>1423866.15</v>
      </c>
      <c r="F25" s="28">
        <v>90.002474668621957</v>
      </c>
    </row>
    <row r="26" spans="1:6">
      <c r="A26" s="25" t="s">
        <v>67</v>
      </c>
      <c r="B26" s="26" t="s">
        <v>68</v>
      </c>
      <c r="C26" s="27">
        <v>4126430</v>
      </c>
      <c r="D26" s="27">
        <v>1582030</v>
      </c>
      <c r="E26" s="27">
        <v>1423866.15</v>
      </c>
      <c r="F26" s="28">
        <v>90.002474668621957</v>
      </c>
    </row>
    <row r="27" spans="1:6">
      <c r="A27" s="25" t="s">
        <v>69</v>
      </c>
      <c r="B27" s="26" t="s">
        <v>70</v>
      </c>
      <c r="C27" s="27">
        <v>1289800</v>
      </c>
      <c r="D27" s="27">
        <v>604000</v>
      </c>
      <c r="E27" s="27">
        <v>349966.89</v>
      </c>
      <c r="F27" s="28">
        <v>57.941538079470199</v>
      </c>
    </row>
    <row r="28" spans="1:6">
      <c r="A28" s="25" t="s">
        <v>208</v>
      </c>
      <c r="B28" s="26" t="s">
        <v>209</v>
      </c>
      <c r="C28" s="27">
        <v>4364800</v>
      </c>
      <c r="D28" s="27">
        <v>2107108</v>
      </c>
      <c r="E28" s="27">
        <v>2057900.0899999999</v>
      </c>
      <c r="F28" s="28">
        <v>97.664670724044512</v>
      </c>
    </row>
    <row r="29" spans="1:6">
      <c r="A29" s="25" t="s">
        <v>210</v>
      </c>
      <c r="B29" s="26" t="s">
        <v>211</v>
      </c>
      <c r="C29" s="27">
        <v>229800</v>
      </c>
      <c r="D29" s="27">
        <v>131000</v>
      </c>
      <c r="E29" s="27">
        <v>131000</v>
      </c>
      <c r="F29" s="28">
        <v>100</v>
      </c>
    </row>
    <row r="30" spans="1:6">
      <c r="A30" s="25" t="s">
        <v>212</v>
      </c>
      <c r="B30" s="26" t="s">
        <v>213</v>
      </c>
      <c r="C30" s="27">
        <v>229800</v>
      </c>
      <c r="D30" s="27">
        <v>131000</v>
      </c>
      <c r="E30" s="27">
        <v>131000</v>
      </c>
      <c r="F30" s="28">
        <v>100</v>
      </c>
    </row>
    <row r="31" spans="1:6">
      <c r="A31" s="25" t="s">
        <v>214</v>
      </c>
      <c r="B31" s="26" t="s">
        <v>215</v>
      </c>
      <c r="C31" s="27">
        <v>4135000</v>
      </c>
      <c r="D31" s="27">
        <v>1976108</v>
      </c>
      <c r="E31" s="27">
        <v>1926900.0899999999</v>
      </c>
      <c r="F31" s="28">
        <v>97.509857254765421</v>
      </c>
    </row>
    <row r="32" spans="1:6">
      <c r="A32" s="25" t="s">
        <v>185</v>
      </c>
      <c r="B32" s="26" t="s">
        <v>216</v>
      </c>
      <c r="C32" s="27">
        <v>4135000</v>
      </c>
      <c r="D32" s="27">
        <v>1976108</v>
      </c>
      <c r="E32" s="27">
        <v>1926900.0899999999</v>
      </c>
      <c r="F32" s="28">
        <v>97.509857254765421</v>
      </c>
    </row>
    <row r="33" spans="1:6" ht="46.8">
      <c r="A33" s="25" t="s">
        <v>71</v>
      </c>
      <c r="B33" s="26" t="s">
        <v>72</v>
      </c>
      <c r="C33" s="27">
        <v>114223100</v>
      </c>
      <c r="D33" s="27">
        <v>51783700</v>
      </c>
      <c r="E33" s="27">
        <v>49614917.109999999</v>
      </c>
      <c r="F33" s="28">
        <v>95.811842548910178</v>
      </c>
    </row>
    <row r="34" spans="1:6" s="18" customFormat="1">
      <c r="A34" s="25" t="s">
        <v>25</v>
      </c>
      <c r="B34" s="26" t="s">
        <v>26</v>
      </c>
      <c r="C34" s="27">
        <v>114223100</v>
      </c>
      <c r="D34" s="27">
        <v>51783700</v>
      </c>
      <c r="E34" s="27">
        <v>49614917.109999999</v>
      </c>
      <c r="F34" s="28">
        <v>95.811842548910178</v>
      </c>
    </row>
    <row r="35" spans="1:6">
      <c r="A35" s="25" t="s">
        <v>27</v>
      </c>
      <c r="B35" s="26" t="s">
        <v>28</v>
      </c>
      <c r="C35" s="27">
        <v>101628100</v>
      </c>
      <c r="D35" s="27">
        <v>46901600</v>
      </c>
      <c r="E35" s="27">
        <v>46116091.009999998</v>
      </c>
      <c r="F35" s="28">
        <v>98.325197882375022</v>
      </c>
    </row>
    <row r="36" spans="1:6">
      <c r="A36" s="25" t="s">
        <v>29</v>
      </c>
      <c r="B36" s="26" t="s">
        <v>30</v>
      </c>
      <c r="C36" s="27">
        <v>83460700</v>
      </c>
      <c r="D36" s="27">
        <v>38707800</v>
      </c>
      <c r="E36" s="27">
        <v>38047041.469999999</v>
      </c>
      <c r="F36" s="28">
        <v>98.292957672613795</v>
      </c>
    </row>
    <row r="37" spans="1:6">
      <c r="A37" s="25" t="s">
        <v>31</v>
      </c>
      <c r="B37" s="26" t="s">
        <v>32</v>
      </c>
      <c r="C37" s="27">
        <v>83460700</v>
      </c>
      <c r="D37" s="27">
        <v>38707800</v>
      </c>
      <c r="E37" s="27">
        <v>38047041.469999999</v>
      </c>
      <c r="F37" s="28">
        <v>98.292957672613795</v>
      </c>
    </row>
    <row r="38" spans="1:6">
      <c r="A38" s="25" t="s">
        <v>33</v>
      </c>
      <c r="B38" s="26" t="s">
        <v>34</v>
      </c>
      <c r="C38" s="27">
        <v>18167400</v>
      </c>
      <c r="D38" s="27">
        <v>8193800</v>
      </c>
      <c r="E38" s="27">
        <v>8069049.54</v>
      </c>
      <c r="F38" s="28">
        <v>98.477501769630692</v>
      </c>
    </row>
    <row r="39" spans="1:6">
      <c r="A39" s="25" t="s">
        <v>35</v>
      </c>
      <c r="B39" s="26" t="s">
        <v>36</v>
      </c>
      <c r="C39" s="27">
        <v>12177200</v>
      </c>
      <c r="D39" s="27">
        <v>4720100</v>
      </c>
      <c r="E39" s="27">
        <v>3389419.6099999994</v>
      </c>
      <c r="F39" s="28">
        <v>71.80821613948855</v>
      </c>
    </row>
    <row r="40" spans="1:6">
      <c r="A40" s="25" t="s">
        <v>37</v>
      </c>
      <c r="B40" s="26" t="s">
        <v>38</v>
      </c>
      <c r="C40" s="27">
        <v>3000000</v>
      </c>
      <c r="D40" s="27">
        <v>1122300</v>
      </c>
      <c r="E40" s="27">
        <v>1059326.1399999999</v>
      </c>
      <c r="F40" s="28">
        <v>94.38885681190412</v>
      </c>
    </row>
    <row r="41" spans="1:6">
      <c r="A41" s="25" t="s">
        <v>39</v>
      </c>
      <c r="B41" s="26" t="s">
        <v>40</v>
      </c>
      <c r="C41" s="27">
        <v>3383100</v>
      </c>
      <c r="D41" s="27">
        <v>1496300</v>
      </c>
      <c r="E41" s="27">
        <v>714608.19</v>
      </c>
      <c r="F41" s="28">
        <v>47.758349929826906</v>
      </c>
    </row>
    <row r="42" spans="1:6">
      <c r="A42" s="25" t="s">
        <v>41</v>
      </c>
      <c r="B42" s="26" t="s">
        <v>42</v>
      </c>
      <c r="C42" s="27">
        <v>200000</v>
      </c>
      <c r="D42" s="27">
        <v>90000</v>
      </c>
      <c r="E42" s="27">
        <v>40585.949999999997</v>
      </c>
      <c r="F42" s="28">
        <v>45.095500000000001</v>
      </c>
    </row>
    <row r="43" spans="1:6">
      <c r="A43" s="25" t="s">
        <v>43</v>
      </c>
      <c r="B43" s="26" t="s">
        <v>44</v>
      </c>
      <c r="C43" s="27">
        <v>5591100</v>
      </c>
      <c r="D43" s="27">
        <v>2008500</v>
      </c>
      <c r="E43" s="27">
        <v>1574899.33</v>
      </c>
      <c r="F43" s="28">
        <v>78.411716704007972</v>
      </c>
    </row>
    <row r="44" spans="1:6">
      <c r="A44" s="25" t="s">
        <v>45</v>
      </c>
      <c r="B44" s="26" t="s">
        <v>46</v>
      </c>
      <c r="C44" s="27">
        <v>2071500</v>
      </c>
      <c r="D44" s="27">
        <v>728600</v>
      </c>
      <c r="E44" s="27">
        <v>633069.48</v>
      </c>
      <c r="F44" s="28">
        <v>86.888482020312935</v>
      </c>
    </row>
    <row r="45" spans="1:6">
      <c r="A45" s="25" t="s">
        <v>47</v>
      </c>
      <c r="B45" s="26" t="s">
        <v>48</v>
      </c>
      <c r="C45" s="27">
        <v>188800</v>
      </c>
      <c r="D45" s="27">
        <v>95500</v>
      </c>
      <c r="E45" s="27">
        <v>78067</v>
      </c>
      <c r="F45" s="28">
        <v>81.745549738219893</v>
      </c>
    </row>
    <row r="46" spans="1:6">
      <c r="A46" s="25" t="s">
        <v>49</v>
      </c>
      <c r="B46" s="26" t="s">
        <v>50</v>
      </c>
      <c r="C46" s="27">
        <v>3028200</v>
      </c>
      <c r="D46" s="27">
        <v>1034400</v>
      </c>
      <c r="E46" s="27">
        <v>773308.71</v>
      </c>
      <c r="F46" s="28">
        <v>74.759156032482593</v>
      </c>
    </row>
    <row r="47" spans="1:6">
      <c r="A47" s="25" t="s">
        <v>51</v>
      </c>
      <c r="B47" s="26" t="s">
        <v>52</v>
      </c>
      <c r="C47" s="27">
        <v>240600</v>
      </c>
      <c r="D47" s="27">
        <v>114000</v>
      </c>
      <c r="E47" s="27">
        <v>73491.55</v>
      </c>
      <c r="F47" s="28">
        <v>64.466271929824558</v>
      </c>
    </row>
    <row r="48" spans="1:6">
      <c r="A48" s="25" t="s">
        <v>53</v>
      </c>
      <c r="B48" s="26" t="s">
        <v>54</v>
      </c>
      <c r="C48" s="27">
        <v>62000</v>
      </c>
      <c r="D48" s="27">
        <v>36000</v>
      </c>
      <c r="E48" s="27">
        <v>16962.59</v>
      </c>
      <c r="F48" s="28">
        <v>47.118305555555558</v>
      </c>
    </row>
    <row r="49" spans="1:6" ht="31.2">
      <c r="A49" s="25" t="s">
        <v>55</v>
      </c>
      <c r="B49" s="26" t="s">
        <v>56</v>
      </c>
      <c r="C49" s="27">
        <v>3000</v>
      </c>
      <c r="D49" s="27">
        <v>3000</v>
      </c>
      <c r="E49" s="27">
        <v>0</v>
      </c>
      <c r="F49" s="28">
        <v>0</v>
      </c>
    </row>
    <row r="50" spans="1:6" ht="31.2">
      <c r="A50" s="25" t="s">
        <v>59</v>
      </c>
      <c r="B50" s="26" t="s">
        <v>60</v>
      </c>
      <c r="C50" s="27">
        <v>3000</v>
      </c>
      <c r="D50" s="27">
        <v>3000</v>
      </c>
      <c r="E50" s="27">
        <v>0</v>
      </c>
      <c r="F50" s="28">
        <v>0</v>
      </c>
    </row>
    <row r="51" spans="1:6">
      <c r="A51" s="25" t="s">
        <v>69</v>
      </c>
      <c r="B51" s="26" t="s">
        <v>70</v>
      </c>
      <c r="C51" s="27">
        <v>417800</v>
      </c>
      <c r="D51" s="27">
        <v>162000</v>
      </c>
      <c r="E51" s="27">
        <v>109406.49</v>
      </c>
      <c r="F51" s="28">
        <v>67.534870370370371</v>
      </c>
    </row>
    <row r="52" spans="1:6" ht="31.2">
      <c r="A52" s="25" t="s">
        <v>73</v>
      </c>
      <c r="B52" s="26" t="s">
        <v>74</v>
      </c>
      <c r="C52" s="27">
        <v>79300</v>
      </c>
      <c r="D52" s="27">
        <v>57700</v>
      </c>
      <c r="E52" s="27">
        <v>28400</v>
      </c>
      <c r="F52" s="28">
        <v>49.220103986135186</v>
      </c>
    </row>
    <row r="53" spans="1:6" s="18" customFormat="1">
      <c r="A53" s="25" t="s">
        <v>25</v>
      </c>
      <c r="B53" s="26" t="s">
        <v>26</v>
      </c>
      <c r="C53" s="27">
        <v>79300</v>
      </c>
      <c r="D53" s="27">
        <v>57700</v>
      </c>
      <c r="E53" s="27">
        <v>28400</v>
      </c>
      <c r="F53" s="28">
        <v>49.220103986135186</v>
      </c>
    </row>
    <row r="54" spans="1:6">
      <c r="A54" s="25" t="s">
        <v>35</v>
      </c>
      <c r="B54" s="26" t="s">
        <v>36</v>
      </c>
      <c r="C54" s="27">
        <v>79300</v>
      </c>
      <c r="D54" s="27">
        <v>57700</v>
      </c>
      <c r="E54" s="27">
        <v>28400</v>
      </c>
      <c r="F54" s="28">
        <v>49.220103986135186</v>
      </c>
    </row>
    <row r="55" spans="1:6" ht="31.2">
      <c r="A55" s="25" t="s">
        <v>55</v>
      </c>
      <c r="B55" s="26" t="s">
        <v>56</v>
      </c>
      <c r="C55" s="27">
        <v>79300</v>
      </c>
      <c r="D55" s="27">
        <v>57700</v>
      </c>
      <c r="E55" s="27">
        <v>28400</v>
      </c>
      <c r="F55" s="28">
        <v>49.220103986135186</v>
      </c>
    </row>
    <row r="56" spans="1:6" ht="31.2">
      <c r="A56" s="25" t="s">
        <v>59</v>
      </c>
      <c r="B56" s="26" t="s">
        <v>60</v>
      </c>
      <c r="C56" s="27">
        <v>79300</v>
      </c>
      <c r="D56" s="27">
        <v>57700</v>
      </c>
      <c r="E56" s="27">
        <v>28400</v>
      </c>
      <c r="F56" s="28">
        <v>49.220103986135186</v>
      </c>
    </row>
    <row r="57" spans="1:6">
      <c r="A57" s="25" t="s">
        <v>75</v>
      </c>
      <c r="B57" s="26" t="s">
        <v>76</v>
      </c>
      <c r="C57" s="27">
        <v>2371200</v>
      </c>
      <c r="D57" s="27">
        <v>1217300</v>
      </c>
      <c r="E57" s="27">
        <v>938612.55</v>
      </c>
      <c r="F57" s="28">
        <v>77.106099564610204</v>
      </c>
    </row>
    <row r="58" spans="1:6" s="18" customFormat="1">
      <c r="A58" s="25" t="s">
        <v>25</v>
      </c>
      <c r="B58" s="26" t="s">
        <v>26</v>
      </c>
      <c r="C58" s="27">
        <v>2371200</v>
      </c>
      <c r="D58" s="27">
        <v>1217300</v>
      </c>
      <c r="E58" s="27">
        <v>938612.55</v>
      </c>
      <c r="F58" s="28">
        <v>77.106099564610204</v>
      </c>
    </row>
    <row r="59" spans="1:6">
      <c r="A59" s="25" t="s">
        <v>35</v>
      </c>
      <c r="B59" s="26" t="s">
        <v>36</v>
      </c>
      <c r="C59" s="27">
        <v>1431200</v>
      </c>
      <c r="D59" s="27">
        <v>785300</v>
      </c>
      <c r="E59" s="27">
        <v>724895</v>
      </c>
      <c r="F59" s="28">
        <v>92.308035145804141</v>
      </c>
    </row>
    <row r="60" spans="1:6">
      <c r="A60" s="25" t="s">
        <v>37</v>
      </c>
      <c r="B60" s="26" t="s">
        <v>38</v>
      </c>
      <c r="C60" s="27">
        <v>936250</v>
      </c>
      <c r="D60" s="27">
        <v>540350</v>
      </c>
      <c r="E60" s="27">
        <v>521345</v>
      </c>
      <c r="F60" s="28">
        <v>96.482835199407788</v>
      </c>
    </row>
    <row r="61" spans="1:6">
      <c r="A61" s="25" t="s">
        <v>39</v>
      </c>
      <c r="B61" s="26" t="s">
        <v>40</v>
      </c>
      <c r="C61" s="27">
        <v>444950</v>
      </c>
      <c r="D61" s="27">
        <v>234950</v>
      </c>
      <c r="E61" s="27">
        <v>203550</v>
      </c>
      <c r="F61" s="28">
        <v>86.635454351989779</v>
      </c>
    </row>
    <row r="62" spans="1:6" ht="31.2">
      <c r="A62" s="25" t="s">
        <v>55</v>
      </c>
      <c r="B62" s="26" t="s">
        <v>56</v>
      </c>
      <c r="C62" s="27">
        <v>50000</v>
      </c>
      <c r="D62" s="27">
        <v>10000</v>
      </c>
      <c r="E62" s="27">
        <v>0</v>
      </c>
      <c r="F62" s="28">
        <v>0</v>
      </c>
    </row>
    <row r="63" spans="1:6" ht="31.2">
      <c r="A63" s="25" t="s">
        <v>59</v>
      </c>
      <c r="B63" s="26" t="s">
        <v>60</v>
      </c>
      <c r="C63" s="27">
        <v>50000</v>
      </c>
      <c r="D63" s="27">
        <v>10000</v>
      </c>
      <c r="E63" s="27">
        <v>0</v>
      </c>
      <c r="F63" s="28">
        <v>0</v>
      </c>
    </row>
    <row r="64" spans="1:6">
      <c r="A64" s="25" t="s">
        <v>65</v>
      </c>
      <c r="B64" s="26" t="s">
        <v>66</v>
      </c>
      <c r="C64" s="27">
        <v>300000</v>
      </c>
      <c r="D64" s="27">
        <v>102000</v>
      </c>
      <c r="E64" s="27">
        <v>84416.15</v>
      </c>
      <c r="F64" s="28">
        <v>82.760931372549024</v>
      </c>
    </row>
    <row r="65" spans="1:6">
      <c r="A65" s="25" t="s">
        <v>67</v>
      </c>
      <c r="B65" s="26" t="s">
        <v>68</v>
      </c>
      <c r="C65" s="27">
        <v>300000</v>
      </c>
      <c r="D65" s="27">
        <v>102000</v>
      </c>
      <c r="E65" s="27">
        <v>84416.15</v>
      </c>
      <c r="F65" s="28">
        <v>82.760931372549024</v>
      </c>
    </row>
    <row r="66" spans="1:6">
      <c r="A66" s="25" t="s">
        <v>69</v>
      </c>
      <c r="B66" s="26" t="s">
        <v>70</v>
      </c>
      <c r="C66" s="27">
        <v>640000</v>
      </c>
      <c r="D66" s="27">
        <v>330000</v>
      </c>
      <c r="E66" s="27">
        <v>129301.4</v>
      </c>
      <c r="F66" s="28">
        <v>39.182242424242425</v>
      </c>
    </row>
    <row r="67" spans="1:6">
      <c r="A67" s="25" t="s">
        <v>77</v>
      </c>
      <c r="B67" s="26" t="s">
        <v>78</v>
      </c>
      <c r="C67" s="27">
        <v>47587782</v>
      </c>
      <c r="D67" s="27">
        <v>18705070</v>
      </c>
      <c r="E67" s="27">
        <v>16326708.879999999</v>
      </c>
      <c r="F67" s="28">
        <v>87.284938682400011</v>
      </c>
    </row>
    <row r="68" spans="1:6" s="18" customFormat="1">
      <c r="A68" s="25" t="s">
        <v>25</v>
      </c>
      <c r="B68" s="26" t="s">
        <v>26</v>
      </c>
      <c r="C68" s="27">
        <v>44866979</v>
      </c>
      <c r="D68" s="27">
        <v>18143159</v>
      </c>
      <c r="E68" s="27">
        <v>15791005.539999999</v>
      </c>
      <c r="F68" s="28">
        <v>87.035590329115237</v>
      </c>
    </row>
    <row r="69" spans="1:6">
      <c r="A69" s="25" t="s">
        <v>61</v>
      </c>
      <c r="B69" s="26" t="s">
        <v>62</v>
      </c>
      <c r="C69" s="27">
        <v>44866979</v>
      </c>
      <c r="D69" s="27">
        <v>18143159</v>
      </c>
      <c r="E69" s="27">
        <v>15791005.539999999</v>
      </c>
      <c r="F69" s="28">
        <v>87.035590329115237</v>
      </c>
    </row>
    <row r="70" spans="1:6" ht="31.2">
      <c r="A70" s="25" t="s">
        <v>63</v>
      </c>
      <c r="B70" s="26" t="s">
        <v>64</v>
      </c>
      <c r="C70" s="27">
        <v>44866979</v>
      </c>
      <c r="D70" s="27">
        <v>18143159</v>
      </c>
      <c r="E70" s="27">
        <v>15791005.539999999</v>
      </c>
      <c r="F70" s="28">
        <v>87.035590329115237</v>
      </c>
    </row>
    <row r="71" spans="1:6">
      <c r="A71" s="25" t="s">
        <v>208</v>
      </c>
      <c r="B71" s="26" t="s">
        <v>209</v>
      </c>
      <c r="C71" s="27">
        <v>2720803</v>
      </c>
      <c r="D71" s="27">
        <v>561911</v>
      </c>
      <c r="E71" s="27">
        <v>535703.34</v>
      </c>
      <c r="F71" s="28">
        <v>95.335976693818054</v>
      </c>
    </row>
    <row r="72" spans="1:6">
      <c r="A72" s="25" t="s">
        <v>214</v>
      </c>
      <c r="B72" s="26" t="s">
        <v>215</v>
      </c>
      <c r="C72" s="27">
        <v>2720803</v>
      </c>
      <c r="D72" s="27">
        <v>561911</v>
      </c>
      <c r="E72" s="27">
        <v>535703.34</v>
      </c>
      <c r="F72" s="28">
        <v>95.335976693818054</v>
      </c>
    </row>
    <row r="73" spans="1:6">
      <c r="A73" s="25" t="s">
        <v>185</v>
      </c>
      <c r="B73" s="26" t="s">
        <v>216</v>
      </c>
      <c r="C73" s="27">
        <v>2720803</v>
      </c>
      <c r="D73" s="27">
        <v>561911</v>
      </c>
      <c r="E73" s="27">
        <v>535703.34</v>
      </c>
      <c r="F73" s="28">
        <v>95.335976693818054</v>
      </c>
    </row>
    <row r="74" spans="1:6">
      <c r="A74" s="25" t="s">
        <v>27</v>
      </c>
      <c r="B74" s="26" t="s">
        <v>79</v>
      </c>
      <c r="C74" s="27">
        <v>9215600</v>
      </c>
      <c r="D74" s="27">
        <v>4892100</v>
      </c>
      <c r="E74" s="27">
        <v>4657222.6399999997</v>
      </c>
      <c r="F74" s="28">
        <v>95.198843850289236</v>
      </c>
    </row>
    <row r="75" spans="1:6" s="18" customFormat="1">
      <c r="A75" s="25" t="s">
        <v>25</v>
      </c>
      <c r="B75" s="26" t="s">
        <v>26</v>
      </c>
      <c r="C75" s="27">
        <v>9215600</v>
      </c>
      <c r="D75" s="27">
        <v>4892100</v>
      </c>
      <c r="E75" s="27">
        <v>4657222.6399999997</v>
      </c>
      <c r="F75" s="28">
        <v>95.198843850289236</v>
      </c>
    </row>
    <row r="76" spans="1:6">
      <c r="A76" s="25" t="s">
        <v>61</v>
      </c>
      <c r="B76" s="26" t="s">
        <v>62</v>
      </c>
      <c r="C76" s="27">
        <v>9215600</v>
      </c>
      <c r="D76" s="27">
        <v>4892100</v>
      </c>
      <c r="E76" s="27">
        <v>4657222.6399999997</v>
      </c>
      <c r="F76" s="28">
        <v>95.198843850289236</v>
      </c>
    </row>
    <row r="77" spans="1:6" ht="31.2">
      <c r="A77" s="25" t="s">
        <v>63</v>
      </c>
      <c r="B77" s="26" t="s">
        <v>64</v>
      </c>
      <c r="C77" s="27">
        <v>9215600</v>
      </c>
      <c r="D77" s="27">
        <v>4892100</v>
      </c>
      <c r="E77" s="27">
        <v>4657222.6399999997</v>
      </c>
      <c r="F77" s="28">
        <v>95.198843850289236</v>
      </c>
    </row>
    <row r="78" spans="1:6" ht="31.2">
      <c r="A78" s="25" t="s">
        <v>31</v>
      </c>
      <c r="B78" s="26" t="s">
        <v>80</v>
      </c>
      <c r="C78" s="27">
        <v>4832200</v>
      </c>
      <c r="D78" s="27">
        <v>3572200</v>
      </c>
      <c r="E78" s="27">
        <v>2261084.75</v>
      </c>
      <c r="F78" s="28">
        <v>63.29670091260288</v>
      </c>
    </row>
    <row r="79" spans="1:6" s="18" customFormat="1">
      <c r="A79" s="25" t="s">
        <v>25</v>
      </c>
      <c r="B79" s="26" t="s">
        <v>26</v>
      </c>
      <c r="C79" s="27">
        <v>3792200</v>
      </c>
      <c r="D79" s="27">
        <v>2532200</v>
      </c>
      <c r="E79" s="27">
        <v>1244084.75</v>
      </c>
      <c r="F79" s="28">
        <v>49.130588026222256</v>
      </c>
    </row>
    <row r="80" spans="1:6">
      <c r="A80" s="25" t="s">
        <v>61</v>
      </c>
      <c r="B80" s="26" t="s">
        <v>62</v>
      </c>
      <c r="C80" s="27">
        <v>3792200</v>
      </c>
      <c r="D80" s="27">
        <v>2532200</v>
      </c>
      <c r="E80" s="27">
        <v>1244084.75</v>
      </c>
      <c r="F80" s="28">
        <v>49.130588026222256</v>
      </c>
    </row>
    <row r="81" spans="1:6" ht="31.2">
      <c r="A81" s="25" t="s">
        <v>63</v>
      </c>
      <c r="B81" s="26" t="s">
        <v>64</v>
      </c>
      <c r="C81" s="27">
        <v>3792200</v>
      </c>
      <c r="D81" s="27">
        <v>2532200</v>
      </c>
      <c r="E81" s="27">
        <v>1244084.75</v>
      </c>
      <c r="F81" s="28">
        <v>49.130588026222256</v>
      </c>
    </row>
    <row r="82" spans="1:6">
      <c r="A82" s="25" t="s">
        <v>208</v>
      </c>
      <c r="B82" s="26" t="s">
        <v>209</v>
      </c>
      <c r="C82" s="27">
        <v>1040000</v>
      </c>
      <c r="D82" s="27">
        <v>1040000</v>
      </c>
      <c r="E82" s="27">
        <v>1017000</v>
      </c>
      <c r="F82" s="28">
        <v>97.788461538461533</v>
      </c>
    </row>
    <row r="83" spans="1:6">
      <c r="A83" s="25" t="s">
        <v>214</v>
      </c>
      <c r="B83" s="26" t="s">
        <v>215</v>
      </c>
      <c r="C83" s="27">
        <v>1040000</v>
      </c>
      <c r="D83" s="27">
        <v>1040000</v>
      </c>
      <c r="E83" s="27">
        <v>1017000</v>
      </c>
      <c r="F83" s="28">
        <v>97.788461538461533</v>
      </c>
    </row>
    <row r="84" spans="1:6">
      <c r="A84" s="25" t="s">
        <v>185</v>
      </c>
      <c r="B84" s="26" t="s">
        <v>216</v>
      </c>
      <c r="C84" s="27">
        <v>1040000</v>
      </c>
      <c r="D84" s="27">
        <v>1040000</v>
      </c>
      <c r="E84" s="27">
        <v>1017000</v>
      </c>
      <c r="F84" s="28">
        <v>97.788461538461533</v>
      </c>
    </row>
    <row r="85" spans="1:6">
      <c r="A85" s="25" t="s">
        <v>81</v>
      </c>
      <c r="B85" s="26" t="s">
        <v>82</v>
      </c>
      <c r="C85" s="27">
        <v>11049704</v>
      </c>
      <c r="D85" s="27">
        <v>5803004</v>
      </c>
      <c r="E85" s="27">
        <v>5498664.8600000003</v>
      </c>
      <c r="F85" s="28">
        <v>94.755489742898675</v>
      </c>
    </row>
    <row r="86" spans="1:6" s="18" customFormat="1">
      <c r="A86" s="25" t="s">
        <v>25</v>
      </c>
      <c r="B86" s="26" t="s">
        <v>26</v>
      </c>
      <c r="C86" s="27">
        <v>11049704</v>
      </c>
      <c r="D86" s="27">
        <v>5803004</v>
      </c>
      <c r="E86" s="27">
        <v>5498664.8600000003</v>
      </c>
      <c r="F86" s="28">
        <v>94.755489742898675</v>
      </c>
    </row>
    <row r="87" spans="1:6">
      <c r="A87" s="25" t="s">
        <v>61</v>
      </c>
      <c r="B87" s="26" t="s">
        <v>62</v>
      </c>
      <c r="C87" s="27">
        <v>11049704</v>
      </c>
      <c r="D87" s="27">
        <v>5803004</v>
      </c>
      <c r="E87" s="27">
        <v>5498664.8600000003</v>
      </c>
      <c r="F87" s="28">
        <v>94.755489742898675</v>
      </c>
    </row>
    <row r="88" spans="1:6" ht="31.2">
      <c r="A88" s="25" t="s">
        <v>63</v>
      </c>
      <c r="B88" s="26" t="s">
        <v>64</v>
      </c>
      <c r="C88" s="27">
        <v>11049704</v>
      </c>
      <c r="D88" s="27">
        <v>5803004</v>
      </c>
      <c r="E88" s="27">
        <v>5498664.8600000003</v>
      </c>
      <c r="F88" s="28">
        <v>94.755489742898675</v>
      </c>
    </row>
    <row r="89" spans="1:6" ht="31.2">
      <c r="A89" s="25" t="s">
        <v>83</v>
      </c>
      <c r="B89" s="26" t="s">
        <v>228</v>
      </c>
      <c r="C89" s="27">
        <v>3500000</v>
      </c>
      <c r="D89" s="27">
        <v>1153600</v>
      </c>
      <c r="E89" s="27">
        <v>1064500</v>
      </c>
      <c r="F89" s="28">
        <v>92.276352288488212</v>
      </c>
    </row>
    <row r="90" spans="1:6" s="18" customFormat="1">
      <c r="A90" s="25" t="s">
        <v>25</v>
      </c>
      <c r="B90" s="26" t="s">
        <v>26</v>
      </c>
      <c r="C90" s="27">
        <v>3500000</v>
      </c>
      <c r="D90" s="27">
        <v>1153600</v>
      </c>
      <c r="E90" s="27">
        <v>1064500</v>
      </c>
      <c r="F90" s="28">
        <v>92.276352288488212</v>
      </c>
    </row>
    <row r="91" spans="1:6">
      <c r="A91" s="25" t="s">
        <v>65</v>
      </c>
      <c r="B91" s="26" t="s">
        <v>66</v>
      </c>
      <c r="C91" s="27">
        <v>3500000</v>
      </c>
      <c r="D91" s="27">
        <v>1153600</v>
      </c>
      <c r="E91" s="27">
        <v>1064500</v>
      </c>
      <c r="F91" s="28">
        <v>92.276352288488212</v>
      </c>
    </row>
    <row r="92" spans="1:6">
      <c r="A92" s="25" t="s">
        <v>67</v>
      </c>
      <c r="B92" s="26" t="s">
        <v>68</v>
      </c>
      <c r="C92" s="27">
        <v>3500000</v>
      </c>
      <c r="D92" s="27">
        <v>1153600</v>
      </c>
      <c r="E92" s="27">
        <v>1064500</v>
      </c>
      <c r="F92" s="28">
        <v>92.276352288488212</v>
      </c>
    </row>
    <row r="93" spans="1:6">
      <c r="A93" s="25" t="s">
        <v>84</v>
      </c>
      <c r="B93" s="26" t="s">
        <v>85</v>
      </c>
      <c r="C93" s="27">
        <v>18283900</v>
      </c>
      <c r="D93" s="27">
        <v>11698700</v>
      </c>
      <c r="E93" s="27">
        <v>7924017.4200000009</v>
      </c>
      <c r="F93" s="28">
        <v>67.734170634343997</v>
      </c>
    </row>
    <row r="94" spans="1:6" s="18" customFormat="1">
      <c r="A94" s="25" t="s">
        <v>25</v>
      </c>
      <c r="B94" s="26" t="s">
        <v>26</v>
      </c>
      <c r="C94" s="27">
        <v>18283900</v>
      </c>
      <c r="D94" s="27">
        <v>11698700</v>
      </c>
      <c r="E94" s="27">
        <v>7924017.4200000009</v>
      </c>
      <c r="F94" s="28">
        <v>67.734170634343997</v>
      </c>
    </row>
    <row r="95" spans="1:6">
      <c r="A95" s="25" t="s">
        <v>35</v>
      </c>
      <c r="B95" s="26" t="s">
        <v>36</v>
      </c>
      <c r="C95" s="27">
        <v>18283900</v>
      </c>
      <c r="D95" s="27">
        <v>11698700</v>
      </c>
      <c r="E95" s="27">
        <v>7924017.4200000009</v>
      </c>
      <c r="F95" s="28">
        <v>67.734170634343997</v>
      </c>
    </row>
    <row r="96" spans="1:6">
      <c r="A96" s="25" t="s">
        <v>37</v>
      </c>
      <c r="B96" s="26" t="s">
        <v>38</v>
      </c>
      <c r="C96" s="27">
        <v>15000</v>
      </c>
      <c r="D96" s="27">
        <v>15000</v>
      </c>
      <c r="E96" s="27">
        <v>15000</v>
      </c>
      <c r="F96" s="28">
        <v>100</v>
      </c>
    </row>
    <row r="97" spans="1:6">
      <c r="A97" s="25" t="s">
        <v>39</v>
      </c>
      <c r="B97" s="26" t="s">
        <v>40</v>
      </c>
      <c r="C97" s="27">
        <v>17229700</v>
      </c>
      <c r="D97" s="27">
        <v>11227900</v>
      </c>
      <c r="E97" s="27">
        <v>7503726.8600000003</v>
      </c>
      <c r="F97" s="28">
        <v>66.831080255435126</v>
      </c>
    </row>
    <row r="98" spans="1:6">
      <c r="A98" s="25" t="s">
        <v>43</v>
      </c>
      <c r="B98" s="26" t="s">
        <v>44</v>
      </c>
      <c r="C98" s="27">
        <v>1039200</v>
      </c>
      <c r="D98" s="27">
        <v>455800</v>
      </c>
      <c r="E98" s="27">
        <v>405290.56</v>
      </c>
      <c r="F98" s="28">
        <v>88.918508117595437</v>
      </c>
    </row>
    <row r="99" spans="1:6">
      <c r="A99" s="25" t="s">
        <v>47</v>
      </c>
      <c r="B99" s="26" t="s">
        <v>48</v>
      </c>
      <c r="C99" s="27">
        <v>4700</v>
      </c>
      <c r="D99" s="27">
        <v>2000</v>
      </c>
      <c r="E99" s="27">
        <v>199.61</v>
      </c>
      <c r="F99" s="28">
        <v>9.980500000000001</v>
      </c>
    </row>
    <row r="100" spans="1:6">
      <c r="A100" s="25" t="s">
        <v>49</v>
      </c>
      <c r="B100" s="26" t="s">
        <v>50</v>
      </c>
      <c r="C100" s="27">
        <v>14600</v>
      </c>
      <c r="D100" s="27">
        <v>4900</v>
      </c>
      <c r="E100" s="27">
        <v>0</v>
      </c>
      <c r="F100" s="28">
        <v>0</v>
      </c>
    </row>
    <row r="101" spans="1:6">
      <c r="A101" s="25" t="s">
        <v>53</v>
      </c>
      <c r="B101" s="26" t="s">
        <v>54</v>
      </c>
      <c r="C101" s="27">
        <v>1019900</v>
      </c>
      <c r="D101" s="27">
        <v>448900</v>
      </c>
      <c r="E101" s="27">
        <v>405090.95</v>
      </c>
      <c r="F101" s="28">
        <v>90.240799732679889</v>
      </c>
    </row>
    <row r="102" spans="1:6" ht="31.2">
      <c r="A102" s="25" t="s">
        <v>217</v>
      </c>
      <c r="B102" s="26" t="s">
        <v>218</v>
      </c>
      <c r="C102" s="27">
        <v>80000</v>
      </c>
      <c r="D102" s="27">
        <v>80000</v>
      </c>
      <c r="E102" s="27">
        <v>0</v>
      </c>
      <c r="F102" s="28">
        <v>0</v>
      </c>
    </row>
    <row r="103" spans="1:6" s="18" customFormat="1">
      <c r="A103" s="25" t="s">
        <v>25</v>
      </c>
      <c r="B103" s="26" t="s">
        <v>26</v>
      </c>
      <c r="C103" s="27">
        <v>80000</v>
      </c>
      <c r="D103" s="27">
        <v>80000</v>
      </c>
      <c r="E103" s="27">
        <v>0</v>
      </c>
      <c r="F103" s="28">
        <v>0</v>
      </c>
    </row>
    <row r="104" spans="1:6">
      <c r="A104" s="25" t="s">
        <v>35</v>
      </c>
      <c r="B104" s="26" t="s">
        <v>36</v>
      </c>
      <c r="C104" s="27">
        <v>80000</v>
      </c>
      <c r="D104" s="27">
        <v>80000</v>
      </c>
      <c r="E104" s="27">
        <v>0</v>
      </c>
      <c r="F104" s="28">
        <v>0</v>
      </c>
    </row>
    <row r="105" spans="1:6">
      <c r="A105" s="25" t="s">
        <v>39</v>
      </c>
      <c r="B105" s="26" t="s">
        <v>40</v>
      </c>
      <c r="C105" s="27">
        <v>80000</v>
      </c>
      <c r="D105" s="27">
        <v>80000</v>
      </c>
      <c r="E105" s="27">
        <v>0</v>
      </c>
      <c r="F105" s="28">
        <v>0</v>
      </c>
    </row>
    <row r="106" spans="1:6">
      <c r="A106" s="25" t="s">
        <v>88</v>
      </c>
      <c r="B106" s="26" t="s">
        <v>89</v>
      </c>
      <c r="C106" s="27">
        <v>1722200</v>
      </c>
      <c r="D106" s="27">
        <v>920200</v>
      </c>
      <c r="E106" s="27">
        <v>638199.4</v>
      </c>
      <c r="F106" s="28">
        <v>69.354422951532285</v>
      </c>
    </row>
    <row r="107" spans="1:6" s="18" customFormat="1">
      <c r="A107" s="25" t="s">
        <v>25</v>
      </c>
      <c r="B107" s="26" t="s">
        <v>26</v>
      </c>
      <c r="C107" s="27">
        <v>1492400</v>
      </c>
      <c r="D107" s="27">
        <v>789200</v>
      </c>
      <c r="E107" s="27">
        <v>507199.4</v>
      </c>
      <c r="F107" s="28">
        <v>64.267536746071968</v>
      </c>
    </row>
    <row r="108" spans="1:6">
      <c r="A108" s="25" t="s">
        <v>35</v>
      </c>
      <c r="B108" s="26" t="s">
        <v>36</v>
      </c>
      <c r="C108" s="27">
        <v>1359500</v>
      </c>
      <c r="D108" s="27">
        <v>656300</v>
      </c>
      <c r="E108" s="27">
        <v>392410.4</v>
      </c>
      <c r="F108" s="28">
        <v>59.791314947432582</v>
      </c>
    </row>
    <row r="109" spans="1:6">
      <c r="A109" s="25" t="s">
        <v>37</v>
      </c>
      <c r="B109" s="26" t="s">
        <v>38</v>
      </c>
      <c r="C109" s="27">
        <v>308000</v>
      </c>
      <c r="D109" s="27">
        <v>138000</v>
      </c>
      <c r="E109" s="27">
        <v>21115.119999999999</v>
      </c>
      <c r="F109" s="28">
        <v>15.300811594202898</v>
      </c>
    </row>
    <row r="110" spans="1:6">
      <c r="A110" s="25" t="s">
        <v>39</v>
      </c>
      <c r="B110" s="26" t="s">
        <v>40</v>
      </c>
      <c r="C110" s="27">
        <v>1051500</v>
      </c>
      <c r="D110" s="27">
        <v>518300</v>
      </c>
      <c r="E110" s="27">
        <v>371295.28</v>
      </c>
      <c r="F110" s="28">
        <v>71.637136793362927</v>
      </c>
    </row>
    <row r="111" spans="1:6">
      <c r="A111" s="25" t="s">
        <v>61</v>
      </c>
      <c r="B111" s="26" t="s">
        <v>62</v>
      </c>
      <c r="C111" s="27">
        <v>132900</v>
      </c>
      <c r="D111" s="27">
        <v>132900</v>
      </c>
      <c r="E111" s="27">
        <v>114789</v>
      </c>
      <c r="F111" s="28">
        <v>86.372460496613996</v>
      </c>
    </row>
    <row r="112" spans="1:6" ht="31.2">
      <c r="A112" s="25" t="s">
        <v>63</v>
      </c>
      <c r="B112" s="26" t="s">
        <v>64</v>
      </c>
      <c r="C112" s="27">
        <v>132900</v>
      </c>
      <c r="D112" s="27">
        <v>132900</v>
      </c>
      <c r="E112" s="27">
        <v>114789</v>
      </c>
      <c r="F112" s="28">
        <v>86.372460496613996</v>
      </c>
    </row>
    <row r="113" spans="1:6">
      <c r="A113" s="25" t="s">
        <v>208</v>
      </c>
      <c r="B113" s="26" t="s">
        <v>209</v>
      </c>
      <c r="C113" s="27">
        <v>229800</v>
      </c>
      <c r="D113" s="27">
        <v>131000</v>
      </c>
      <c r="E113" s="27">
        <v>131000</v>
      </c>
      <c r="F113" s="28">
        <v>100</v>
      </c>
    </row>
    <row r="114" spans="1:6">
      <c r="A114" s="25" t="s">
        <v>210</v>
      </c>
      <c r="B114" s="26" t="s">
        <v>211</v>
      </c>
      <c r="C114" s="27">
        <v>229800</v>
      </c>
      <c r="D114" s="27">
        <v>131000</v>
      </c>
      <c r="E114" s="27">
        <v>131000</v>
      </c>
      <c r="F114" s="28">
        <v>100</v>
      </c>
    </row>
    <row r="115" spans="1:6">
      <c r="A115" s="25" t="s">
        <v>212</v>
      </c>
      <c r="B115" s="26" t="s">
        <v>213</v>
      </c>
      <c r="C115" s="27">
        <v>229800</v>
      </c>
      <c r="D115" s="27">
        <v>131000</v>
      </c>
      <c r="E115" s="27">
        <v>131000</v>
      </c>
      <c r="F115" s="28">
        <v>100</v>
      </c>
    </row>
    <row r="116" spans="1:6">
      <c r="A116" s="25" t="s">
        <v>229</v>
      </c>
      <c r="B116" s="26" t="s">
        <v>230</v>
      </c>
      <c r="C116" s="27">
        <v>500000</v>
      </c>
      <c r="D116" s="27">
        <v>0</v>
      </c>
      <c r="E116" s="27">
        <v>0</v>
      </c>
      <c r="F116" s="28">
        <v>0</v>
      </c>
    </row>
    <row r="117" spans="1:6" s="18" customFormat="1">
      <c r="A117" s="25" t="s">
        <v>25</v>
      </c>
      <c r="B117" s="26" t="s">
        <v>26</v>
      </c>
      <c r="C117" s="27">
        <v>500000</v>
      </c>
      <c r="D117" s="27">
        <v>0</v>
      </c>
      <c r="E117" s="27">
        <v>0</v>
      </c>
      <c r="F117" s="28">
        <v>0</v>
      </c>
    </row>
    <row r="118" spans="1:6">
      <c r="A118" s="25" t="s">
        <v>61</v>
      </c>
      <c r="B118" s="26" t="s">
        <v>62</v>
      </c>
      <c r="C118" s="27">
        <v>500000</v>
      </c>
      <c r="D118" s="27">
        <v>0</v>
      </c>
      <c r="E118" s="27">
        <v>0</v>
      </c>
      <c r="F118" s="28">
        <v>0</v>
      </c>
    </row>
    <row r="119" spans="1:6" ht="31.2">
      <c r="A119" s="25" t="s">
        <v>63</v>
      </c>
      <c r="B119" s="26" t="s">
        <v>64</v>
      </c>
      <c r="C119" s="27">
        <v>500000</v>
      </c>
      <c r="D119" s="27">
        <v>0</v>
      </c>
      <c r="E119" s="27">
        <v>0</v>
      </c>
      <c r="F119" s="28">
        <v>0</v>
      </c>
    </row>
    <row r="120" spans="1:6">
      <c r="A120" s="25" t="s">
        <v>236</v>
      </c>
      <c r="B120" s="26" t="s">
        <v>237</v>
      </c>
      <c r="C120" s="27">
        <v>374197</v>
      </c>
      <c r="D120" s="27">
        <v>374197</v>
      </c>
      <c r="E120" s="27">
        <v>374196.75</v>
      </c>
      <c r="F120" s="28">
        <v>99.999933190271435</v>
      </c>
    </row>
    <row r="121" spans="1:6" s="18" customFormat="1">
      <c r="A121" s="25" t="s">
        <v>208</v>
      </c>
      <c r="B121" s="26" t="s">
        <v>209</v>
      </c>
      <c r="C121" s="27">
        <v>374197</v>
      </c>
      <c r="D121" s="27">
        <v>374197</v>
      </c>
      <c r="E121" s="27">
        <v>374196.75</v>
      </c>
      <c r="F121" s="28">
        <v>99.999933190271435</v>
      </c>
    </row>
    <row r="122" spans="1:6">
      <c r="A122" s="25" t="s">
        <v>214</v>
      </c>
      <c r="B122" s="26" t="s">
        <v>215</v>
      </c>
      <c r="C122" s="27">
        <v>374197</v>
      </c>
      <c r="D122" s="27">
        <v>374197</v>
      </c>
      <c r="E122" s="27">
        <v>374196.75</v>
      </c>
      <c r="F122" s="28">
        <v>99.999933190271435</v>
      </c>
    </row>
    <row r="123" spans="1:6">
      <c r="A123" s="25" t="s">
        <v>185</v>
      </c>
      <c r="B123" s="26" t="s">
        <v>216</v>
      </c>
      <c r="C123" s="27">
        <v>374197</v>
      </c>
      <c r="D123" s="27">
        <v>374197</v>
      </c>
      <c r="E123" s="27">
        <v>374196.75</v>
      </c>
      <c r="F123" s="28">
        <v>99.999933190271435</v>
      </c>
    </row>
    <row r="124" spans="1:6">
      <c r="A124" s="25" t="s">
        <v>90</v>
      </c>
      <c r="B124" s="26" t="s">
        <v>91</v>
      </c>
      <c r="C124" s="27">
        <v>232000</v>
      </c>
      <c r="D124" s="27">
        <v>112000</v>
      </c>
      <c r="E124" s="27">
        <v>111259</v>
      </c>
      <c r="F124" s="28">
        <v>99.33839285714285</v>
      </c>
    </row>
    <row r="125" spans="1:6" s="18" customFormat="1">
      <c r="A125" s="25" t="s">
        <v>25</v>
      </c>
      <c r="B125" s="26" t="s">
        <v>26</v>
      </c>
      <c r="C125" s="27">
        <v>232000</v>
      </c>
      <c r="D125" s="27">
        <v>112000</v>
      </c>
      <c r="E125" s="27">
        <v>111259</v>
      </c>
      <c r="F125" s="28">
        <v>99.33839285714285</v>
      </c>
    </row>
    <row r="126" spans="1:6">
      <c r="A126" s="25" t="s">
        <v>69</v>
      </c>
      <c r="B126" s="26" t="s">
        <v>70</v>
      </c>
      <c r="C126" s="27">
        <v>232000</v>
      </c>
      <c r="D126" s="27">
        <v>112000</v>
      </c>
      <c r="E126" s="27">
        <v>111259</v>
      </c>
      <c r="F126" s="28">
        <v>99.33839285714285</v>
      </c>
    </row>
    <row r="127" spans="1:6">
      <c r="A127" s="25" t="s">
        <v>92</v>
      </c>
      <c r="B127" s="26" t="s">
        <v>93</v>
      </c>
      <c r="C127" s="27">
        <v>4728045</v>
      </c>
      <c r="D127" s="27">
        <v>0</v>
      </c>
      <c r="E127" s="27">
        <v>0</v>
      </c>
      <c r="F127" s="28">
        <v>0</v>
      </c>
    </row>
    <row r="128" spans="1:6" s="18" customFormat="1">
      <c r="A128" s="25" t="s">
        <v>25</v>
      </c>
      <c r="B128" s="26" t="s">
        <v>26</v>
      </c>
      <c r="C128" s="27">
        <v>4728045</v>
      </c>
      <c r="D128" s="27">
        <v>0</v>
      </c>
      <c r="E128" s="27">
        <v>0</v>
      </c>
      <c r="F128" s="28">
        <v>0</v>
      </c>
    </row>
    <row r="129" spans="1:6">
      <c r="A129" s="25" t="s">
        <v>35</v>
      </c>
      <c r="B129" s="26" t="s">
        <v>36</v>
      </c>
      <c r="C129" s="27">
        <v>4728045</v>
      </c>
      <c r="D129" s="27">
        <v>0</v>
      </c>
      <c r="E129" s="27">
        <v>0</v>
      </c>
      <c r="F129" s="28">
        <v>0</v>
      </c>
    </row>
    <row r="130" spans="1:6">
      <c r="A130" s="25" t="s">
        <v>39</v>
      </c>
      <c r="B130" s="26" t="s">
        <v>40</v>
      </c>
      <c r="C130" s="27">
        <v>4728045</v>
      </c>
      <c r="D130" s="27">
        <v>0</v>
      </c>
      <c r="E130" s="27">
        <v>0</v>
      </c>
      <c r="F130" s="28">
        <v>0</v>
      </c>
    </row>
    <row r="131" spans="1:6" ht="31.2">
      <c r="A131" s="25" t="s">
        <v>94</v>
      </c>
      <c r="B131" s="26" t="s">
        <v>95</v>
      </c>
      <c r="C131" s="27">
        <v>1811450</v>
      </c>
      <c r="D131" s="27">
        <v>1730550</v>
      </c>
      <c r="E131" s="27">
        <v>1320420.8799999999</v>
      </c>
      <c r="F131" s="28">
        <v>76.300648926641813</v>
      </c>
    </row>
    <row r="132" spans="1:6" s="18" customFormat="1">
      <c r="A132" s="25" t="s">
        <v>25</v>
      </c>
      <c r="B132" s="26" t="s">
        <v>26</v>
      </c>
      <c r="C132" s="27">
        <v>1811450</v>
      </c>
      <c r="D132" s="27">
        <v>1730550</v>
      </c>
      <c r="E132" s="27">
        <v>1320420.8799999999</v>
      </c>
      <c r="F132" s="28">
        <v>76.300648926641813</v>
      </c>
    </row>
    <row r="133" spans="1:6">
      <c r="A133" s="25" t="s">
        <v>35</v>
      </c>
      <c r="B133" s="26" t="s">
        <v>36</v>
      </c>
      <c r="C133" s="27">
        <v>455400</v>
      </c>
      <c r="D133" s="27">
        <v>374500</v>
      </c>
      <c r="E133" s="27">
        <v>286235.68</v>
      </c>
      <c r="F133" s="28">
        <v>76.43142323097463</v>
      </c>
    </row>
    <row r="134" spans="1:6">
      <c r="A134" s="25" t="s">
        <v>37</v>
      </c>
      <c r="B134" s="26" t="s">
        <v>38</v>
      </c>
      <c r="C134" s="27">
        <v>189000</v>
      </c>
      <c r="D134" s="27">
        <v>189000</v>
      </c>
      <c r="E134" s="27">
        <v>165364.48000000001</v>
      </c>
      <c r="F134" s="28">
        <v>87.494433862433866</v>
      </c>
    </row>
    <row r="135" spans="1:6">
      <c r="A135" s="25" t="s">
        <v>39</v>
      </c>
      <c r="B135" s="26" t="s">
        <v>40</v>
      </c>
      <c r="C135" s="27">
        <v>143500</v>
      </c>
      <c r="D135" s="27">
        <v>122500</v>
      </c>
      <c r="E135" s="27">
        <v>120871.2</v>
      </c>
      <c r="F135" s="28">
        <v>98.670367346938775</v>
      </c>
    </row>
    <row r="136" spans="1:6">
      <c r="A136" s="25" t="s">
        <v>43</v>
      </c>
      <c r="B136" s="26" t="s">
        <v>44</v>
      </c>
      <c r="C136" s="27">
        <v>122900</v>
      </c>
      <c r="D136" s="27">
        <v>63000</v>
      </c>
      <c r="E136" s="27">
        <v>0</v>
      </c>
      <c r="F136" s="28">
        <v>0</v>
      </c>
    </row>
    <row r="137" spans="1:6">
      <c r="A137" s="25" t="s">
        <v>53</v>
      </c>
      <c r="B137" s="26" t="s">
        <v>54</v>
      </c>
      <c r="C137" s="27">
        <v>122900</v>
      </c>
      <c r="D137" s="27">
        <v>63000</v>
      </c>
      <c r="E137" s="27">
        <v>0</v>
      </c>
      <c r="F137" s="28">
        <v>0</v>
      </c>
    </row>
    <row r="138" spans="1:6">
      <c r="A138" s="25" t="s">
        <v>61</v>
      </c>
      <c r="B138" s="26" t="s">
        <v>62</v>
      </c>
      <c r="C138" s="27">
        <v>1315100</v>
      </c>
      <c r="D138" s="27">
        <v>1315100</v>
      </c>
      <c r="E138" s="27">
        <v>993235.2</v>
      </c>
      <c r="F138" s="28">
        <v>75.525450536080911</v>
      </c>
    </row>
    <row r="139" spans="1:6" ht="31.2">
      <c r="A139" s="25" t="s">
        <v>63</v>
      </c>
      <c r="B139" s="26" t="s">
        <v>64</v>
      </c>
      <c r="C139" s="27">
        <v>1315100</v>
      </c>
      <c r="D139" s="27">
        <v>1315100</v>
      </c>
      <c r="E139" s="27">
        <v>993235.2</v>
      </c>
      <c r="F139" s="28">
        <v>75.525450536080911</v>
      </c>
    </row>
    <row r="140" spans="1:6">
      <c r="A140" s="25" t="s">
        <v>65</v>
      </c>
      <c r="B140" s="26" t="s">
        <v>66</v>
      </c>
      <c r="C140" s="27">
        <v>40950</v>
      </c>
      <c r="D140" s="27">
        <v>40950</v>
      </c>
      <c r="E140" s="27">
        <v>40950</v>
      </c>
      <c r="F140" s="28">
        <v>100</v>
      </c>
    </row>
    <row r="141" spans="1:6">
      <c r="A141" s="25" t="s">
        <v>67</v>
      </c>
      <c r="B141" s="26" t="s">
        <v>68</v>
      </c>
      <c r="C141" s="27">
        <v>40950</v>
      </c>
      <c r="D141" s="27">
        <v>40950</v>
      </c>
      <c r="E141" s="27">
        <v>40950</v>
      </c>
      <c r="F141" s="28">
        <v>100</v>
      </c>
    </row>
    <row r="142" spans="1:6">
      <c r="A142" s="25" t="s">
        <v>96</v>
      </c>
      <c r="B142" s="26" t="s">
        <v>97</v>
      </c>
      <c r="C142" s="27">
        <v>28734000</v>
      </c>
      <c r="D142" s="27">
        <v>15031800</v>
      </c>
      <c r="E142" s="27">
        <v>14358931.01</v>
      </c>
      <c r="F142" s="28">
        <v>95.523696496760209</v>
      </c>
    </row>
    <row r="143" spans="1:6" s="18" customFormat="1">
      <c r="A143" s="25" t="s">
        <v>25</v>
      </c>
      <c r="B143" s="26" t="s">
        <v>26</v>
      </c>
      <c r="C143" s="27">
        <v>28734000</v>
      </c>
      <c r="D143" s="27">
        <v>15031800</v>
      </c>
      <c r="E143" s="27">
        <v>14358931.01</v>
      </c>
      <c r="F143" s="28">
        <v>95.523696496760209</v>
      </c>
    </row>
    <row r="144" spans="1:6">
      <c r="A144" s="25" t="s">
        <v>27</v>
      </c>
      <c r="B144" s="26" t="s">
        <v>28</v>
      </c>
      <c r="C144" s="27">
        <v>25386800</v>
      </c>
      <c r="D144" s="27">
        <v>13789400</v>
      </c>
      <c r="E144" s="27">
        <v>13615806.279999999</v>
      </c>
      <c r="F144" s="28">
        <v>98.741107517368405</v>
      </c>
    </row>
    <row r="145" spans="1:6">
      <c r="A145" s="25" t="s">
        <v>29</v>
      </c>
      <c r="B145" s="26" t="s">
        <v>30</v>
      </c>
      <c r="C145" s="27">
        <v>20809400</v>
      </c>
      <c r="D145" s="27">
        <v>11453700</v>
      </c>
      <c r="E145" s="27">
        <v>11336445.949999999</v>
      </c>
      <c r="F145" s="28">
        <v>98.97627797131058</v>
      </c>
    </row>
    <row r="146" spans="1:6">
      <c r="A146" s="25" t="s">
        <v>31</v>
      </c>
      <c r="B146" s="26" t="s">
        <v>32</v>
      </c>
      <c r="C146" s="27">
        <v>20809400</v>
      </c>
      <c r="D146" s="27">
        <v>11453700</v>
      </c>
      <c r="E146" s="27">
        <v>11336445.949999999</v>
      </c>
      <c r="F146" s="28">
        <v>98.97627797131058</v>
      </c>
    </row>
    <row r="147" spans="1:6">
      <c r="A147" s="25" t="s">
        <v>33</v>
      </c>
      <c r="B147" s="26" t="s">
        <v>34</v>
      </c>
      <c r="C147" s="27">
        <v>4577400</v>
      </c>
      <c r="D147" s="27">
        <v>2335700</v>
      </c>
      <c r="E147" s="27">
        <v>2279360.33</v>
      </c>
      <c r="F147" s="28">
        <v>97.587889283726511</v>
      </c>
    </row>
    <row r="148" spans="1:6">
      <c r="A148" s="25" t="s">
        <v>35</v>
      </c>
      <c r="B148" s="26" t="s">
        <v>36</v>
      </c>
      <c r="C148" s="27">
        <v>3347200</v>
      </c>
      <c r="D148" s="27">
        <v>1242400</v>
      </c>
      <c r="E148" s="27">
        <v>743124.73</v>
      </c>
      <c r="F148" s="28">
        <v>59.813645363811972</v>
      </c>
    </row>
    <row r="149" spans="1:6">
      <c r="A149" s="25" t="s">
        <v>37</v>
      </c>
      <c r="B149" s="26" t="s">
        <v>38</v>
      </c>
      <c r="C149" s="27">
        <v>2543400</v>
      </c>
      <c r="D149" s="27">
        <v>845200</v>
      </c>
      <c r="E149" s="27">
        <v>484071</v>
      </c>
      <c r="F149" s="28">
        <v>57.272953147184104</v>
      </c>
    </row>
    <row r="150" spans="1:6">
      <c r="A150" s="25" t="s">
        <v>39</v>
      </c>
      <c r="B150" s="26" t="s">
        <v>40</v>
      </c>
      <c r="C150" s="27">
        <v>744400</v>
      </c>
      <c r="D150" s="27">
        <v>365100</v>
      </c>
      <c r="E150" s="27">
        <v>230688.05</v>
      </c>
      <c r="F150" s="28">
        <v>63.184894549438511</v>
      </c>
    </row>
    <row r="151" spans="1:6">
      <c r="A151" s="25" t="s">
        <v>41</v>
      </c>
      <c r="B151" s="26" t="s">
        <v>42</v>
      </c>
      <c r="C151" s="27">
        <v>900</v>
      </c>
      <c r="D151" s="27">
        <v>900</v>
      </c>
      <c r="E151" s="27">
        <v>900</v>
      </c>
      <c r="F151" s="28">
        <v>100</v>
      </c>
    </row>
    <row r="152" spans="1:6">
      <c r="A152" s="25" t="s">
        <v>43</v>
      </c>
      <c r="B152" s="26" t="s">
        <v>44</v>
      </c>
      <c r="C152" s="27">
        <v>58500</v>
      </c>
      <c r="D152" s="27">
        <v>31200</v>
      </c>
      <c r="E152" s="27">
        <v>27465.68</v>
      </c>
      <c r="F152" s="28">
        <v>88.031025641025636</v>
      </c>
    </row>
    <row r="153" spans="1:6">
      <c r="A153" s="25" t="s">
        <v>45</v>
      </c>
      <c r="B153" s="26" t="s">
        <v>46</v>
      </c>
      <c r="C153" s="27">
        <v>48800</v>
      </c>
      <c r="D153" s="27">
        <v>26400</v>
      </c>
      <c r="E153" s="27">
        <v>25704.09</v>
      </c>
      <c r="F153" s="28">
        <v>97.363977272727283</v>
      </c>
    </row>
    <row r="154" spans="1:6">
      <c r="A154" s="25" t="s">
        <v>49</v>
      </c>
      <c r="B154" s="26" t="s">
        <v>50</v>
      </c>
      <c r="C154" s="27">
        <v>9700</v>
      </c>
      <c r="D154" s="27">
        <v>4800</v>
      </c>
      <c r="E154" s="27">
        <v>1761.59</v>
      </c>
      <c r="F154" s="28">
        <v>36.699791666666663</v>
      </c>
    </row>
    <row r="155" spans="1:6" s="18" customFormat="1">
      <c r="A155" s="25" t="s">
        <v>98</v>
      </c>
      <c r="B155" s="26" t="s">
        <v>99</v>
      </c>
      <c r="C155" s="27">
        <v>873900</v>
      </c>
      <c r="D155" s="27">
        <v>319600</v>
      </c>
      <c r="E155" s="27">
        <v>135255</v>
      </c>
      <c r="F155" s="28">
        <v>42.320087609511894</v>
      </c>
    </row>
    <row r="156" spans="1:6">
      <c r="A156" s="25" t="s">
        <v>25</v>
      </c>
      <c r="B156" s="26" t="s">
        <v>26</v>
      </c>
      <c r="C156" s="27">
        <v>873900</v>
      </c>
      <c r="D156" s="27">
        <v>319600</v>
      </c>
      <c r="E156" s="27">
        <v>135255</v>
      </c>
      <c r="F156" s="28">
        <v>42.320087609511894</v>
      </c>
    </row>
    <row r="157" spans="1:6">
      <c r="A157" s="25" t="s">
        <v>35</v>
      </c>
      <c r="B157" s="26" t="s">
        <v>36</v>
      </c>
      <c r="C157" s="27">
        <v>873900</v>
      </c>
      <c r="D157" s="27">
        <v>319600</v>
      </c>
      <c r="E157" s="27">
        <v>135255</v>
      </c>
      <c r="F157" s="28">
        <v>42.320087609511894</v>
      </c>
    </row>
    <row r="158" spans="1:6">
      <c r="A158" s="25" t="s">
        <v>37</v>
      </c>
      <c r="B158" s="26" t="s">
        <v>38</v>
      </c>
      <c r="C158" s="27">
        <v>351100</v>
      </c>
      <c r="D158" s="27">
        <v>129600</v>
      </c>
      <c r="E158" s="27">
        <v>21255</v>
      </c>
      <c r="F158" s="28">
        <v>16.400462962962965</v>
      </c>
    </row>
    <row r="159" spans="1:6">
      <c r="A159" s="25" t="s">
        <v>39</v>
      </c>
      <c r="B159" s="26" t="s">
        <v>40</v>
      </c>
      <c r="C159" s="27">
        <v>522800</v>
      </c>
      <c r="D159" s="27">
        <v>190000</v>
      </c>
      <c r="E159" s="27">
        <v>114000</v>
      </c>
      <c r="F159" s="28">
        <v>60</v>
      </c>
    </row>
    <row r="160" spans="1:6" s="18" customFormat="1">
      <c r="A160" s="25" t="s">
        <v>100</v>
      </c>
      <c r="B160" s="26" t="s">
        <v>101</v>
      </c>
      <c r="C160" s="27">
        <v>4096305</v>
      </c>
      <c r="D160" s="27">
        <v>2295105</v>
      </c>
      <c r="E160" s="27">
        <v>1789839.8</v>
      </c>
      <c r="F160" s="28">
        <v>77.985094363874424</v>
      </c>
    </row>
    <row r="161" spans="1:6">
      <c r="A161" s="25" t="s">
        <v>25</v>
      </c>
      <c r="B161" s="26" t="s">
        <v>26</v>
      </c>
      <c r="C161" s="27">
        <v>4096305</v>
      </c>
      <c r="D161" s="27">
        <v>2295105</v>
      </c>
      <c r="E161" s="27">
        <v>1789839.8</v>
      </c>
      <c r="F161" s="28">
        <v>77.985094363874424</v>
      </c>
    </row>
    <row r="162" spans="1:6">
      <c r="A162" s="25" t="s">
        <v>35</v>
      </c>
      <c r="B162" s="26" t="s">
        <v>36</v>
      </c>
      <c r="C162" s="27">
        <v>4096305</v>
      </c>
      <c r="D162" s="27">
        <v>2295105</v>
      </c>
      <c r="E162" s="27">
        <v>1789839.8</v>
      </c>
      <c r="F162" s="28">
        <v>77.985094363874424</v>
      </c>
    </row>
    <row r="163" spans="1:6">
      <c r="A163" s="25" t="s">
        <v>37</v>
      </c>
      <c r="B163" s="26" t="s">
        <v>38</v>
      </c>
      <c r="C163" s="27">
        <v>1193905</v>
      </c>
      <c r="D163" s="27">
        <v>1184305</v>
      </c>
      <c r="E163" s="27">
        <v>826439.8</v>
      </c>
      <c r="F163" s="28">
        <v>69.782682670426965</v>
      </c>
    </row>
    <row r="164" spans="1:6">
      <c r="A164" s="25" t="s">
        <v>39</v>
      </c>
      <c r="B164" s="26" t="s">
        <v>40</v>
      </c>
      <c r="C164" s="27">
        <v>2902400</v>
      </c>
      <c r="D164" s="27">
        <v>1110800</v>
      </c>
      <c r="E164" s="27">
        <v>963400</v>
      </c>
      <c r="F164" s="28">
        <v>86.730284479654301</v>
      </c>
    </row>
    <row r="165" spans="1:6">
      <c r="A165" s="25" t="s">
        <v>102</v>
      </c>
      <c r="B165" s="26" t="s">
        <v>103</v>
      </c>
      <c r="C165" s="27">
        <v>285480</v>
      </c>
      <c r="D165" s="27">
        <v>285480</v>
      </c>
      <c r="E165" s="27">
        <v>234000</v>
      </c>
      <c r="F165" s="28">
        <v>81.967213114754102</v>
      </c>
    </row>
    <row r="166" spans="1:6">
      <c r="A166" s="25" t="s">
        <v>25</v>
      </c>
      <c r="B166" s="26" t="s">
        <v>26</v>
      </c>
      <c r="C166" s="27">
        <v>285480</v>
      </c>
      <c r="D166" s="27">
        <v>285480</v>
      </c>
      <c r="E166" s="27">
        <v>234000</v>
      </c>
      <c r="F166" s="28">
        <v>81.967213114754102</v>
      </c>
    </row>
    <row r="167" spans="1:6">
      <c r="A167" s="25" t="s">
        <v>65</v>
      </c>
      <c r="B167" s="26" t="s">
        <v>66</v>
      </c>
      <c r="C167" s="27">
        <v>285480</v>
      </c>
      <c r="D167" s="27">
        <v>285480</v>
      </c>
      <c r="E167" s="27">
        <v>234000</v>
      </c>
      <c r="F167" s="28">
        <v>81.967213114754102</v>
      </c>
    </row>
    <row r="168" spans="1:6">
      <c r="A168" s="25" t="s">
        <v>67</v>
      </c>
      <c r="B168" s="26" t="s">
        <v>68</v>
      </c>
      <c r="C168" s="27">
        <v>285480</v>
      </c>
      <c r="D168" s="27">
        <v>285480</v>
      </c>
      <c r="E168" s="27">
        <v>234000</v>
      </c>
      <c r="F168" s="28">
        <v>81.967213114754102</v>
      </c>
    </row>
    <row r="169" spans="1:6" s="18" customFormat="1" ht="31.2">
      <c r="A169" s="21" t="s">
        <v>2</v>
      </c>
      <c r="B169" s="22" t="s">
        <v>20</v>
      </c>
      <c r="C169" s="23">
        <v>534396559.00000006</v>
      </c>
      <c r="D169" s="23">
        <v>346805342.00000006</v>
      </c>
      <c r="E169" s="23">
        <v>326827366.62999994</v>
      </c>
      <c r="F169" s="24">
        <v>94.239426862692284</v>
      </c>
    </row>
    <row r="170" spans="1:6">
      <c r="A170" s="25" t="s">
        <v>25</v>
      </c>
      <c r="B170" s="26" t="s">
        <v>26</v>
      </c>
      <c r="C170" s="27">
        <v>517774054.05000007</v>
      </c>
      <c r="D170" s="27">
        <v>343791087.05000007</v>
      </c>
      <c r="E170" s="27">
        <v>325057783.05999994</v>
      </c>
      <c r="F170" s="28">
        <v>94.550962867959527</v>
      </c>
    </row>
    <row r="171" spans="1:6">
      <c r="A171" s="25" t="s">
        <v>27</v>
      </c>
      <c r="B171" s="26" t="s">
        <v>28</v>
      </c>
      <c r="C171" s="27">
        <v>358193842</v>
      </c>
      <c r="D171" s="27">
        <v>250256659.07999998</v>
      </c>
      <c r="E171" s="27">
        <v>247562191.26000002</v>
      </c>
      <c r="F171" s="28">
        <v>98.9233182326075</v>
      </c>
    </row>
    <row r="172" spans="1:6">
      <c r="A172" s="25" t="s">
        <v>29</v>
      </c>
      <c r="B172" s="26" t="s">
        <v>30</v>
      </c>
      <c r="C172" s="27">
        <v>291968824.13</v>
      </c>
      <c r="D172" s="27">
        <v>203561453.20999998</v>
      </c>
      <c r="E172" s="27">
        <v>201351362.19</v>
      </c>
      <c r="F172" s="28">
        <v>98.914288051520245</v>
      </c>
    </row>
    <row r="173" spans="1:6">
      <c r="A173" s="25" t="s">
        <v>31</v>
      </c>
      <c r="B173" s="26" t="s">
        <v>32</v>
      </c>
      <c r="C173" s="27">
        <v>291968824.13</v>
      </c>
      <c r="D173" s="27">
        <v>203561453.20999998</v>
      </c>
      <c r="E173" s="27">
        <v>201351362.19</v>
      </c>
      <c r="F173" s="28">
        <v>98.914288051520245</v>
      </c>
    </row>
    <row r="174" spans="1:6">
      <c r="A174" s="25" t="s">
        <v>33</v>
      </c>
      <c r="B174" s="26" t="s">
        <v>34</v>
      </c>
      <c r="C174" s="27">
        <v>66225017.869999997</v>
      </c>
      <c r="D174" s="27">
        <v>46695205.869999997</v>
      </c>
      <c r="E174" s="27">
        <v>46210829.069999993</v>
      </c>
      <c r="F174" s="28">
        <v>98.962684089350589</v>
      </c>
    </row>
    <row r="175" spans="1:6">
      <c r="A175" s="25" t="s">
        <v>35</v>
      </c>
      <c r="B175" s="26" t="s">
        <v>36</v>
      </c>
      <c r="C175" s="27">
        <v>148420358.05000001</v>
      </c>
      <c r="D175" s="27">
        <v>86633568.969999999</v>
      </c>
      <c r="E175" s="27">
        <v>70617233.869999975</v>
      </c>
      <c r="F175" s="28">
        <v>81.512553054871546</v>
      </c>
    </row>
    <row r="176" spans="1:6">
      <c r="A176" s="25" t="s">
        <v>37</v>
      </c>
      <c r="B176" s="26" t="s">
        <v>38</v>
      </c>
      <c r="C176" s="27">
        <v>9418114.5</v>
      </c>
      <c r="D176" s="27">
        <v>3732697.58</v>
      </c>
      <c r="E176" s="27">
        <v>2743866.8499999996</v>
      </c>
      <c r="F176" s="28">
        <v>73.508951400236384</v>
      </c>
    </row>
    <row r="177" spans="1:6">
      <c r="A177" s="25" t="s">
        <v>104</v>
      </c>
      <c r="B177" s="26" t="s">
        <v>105</v>
      </c>
      <c r="C177" s="27">
        <v>159700</v>
      </c>
      <c r="D177" s="27">
        <v>6300</v>
      </c>
      <c r="E177" s="27">
        <v>0</v>
      </c>
      <c r="F177" s="28">
        <v>0</v>
      </c>
    </row>
    <row r="178" spans="1:6">
      <c r="A178" s="25" t="s">
        <v>106</v>
      </c>
      <c r="B178" s="26" t="s">
        <v>107</v>
      </c>
      <c r="C178" s="27">
        <v>75703617</v>
      </c>
      <c r="D178" s="27">
        <v>49026762</v>
      </c>
      <c r="E178" s="27">
        <v>35884426.149999999</v>
      </c>
      <c r="F178" s="28">
        <v>73.193547128403054</v>
      </c>
    </row>
    <row r="179" spans="1:6">
      <c r="A179" s="25" t="s">
        <v>39</v>
      </c>
      <c r="B179" s="26" t="s">
        <v>40</v>
      </c>
      <c r="C179" s="27">
        <v>18050473.050000001</v>
      </c>
      <c r="D179" s="27">
        <v>7390843.8899999997</v>
      </c>
      <c r="E179" s="27">
        <v>6762796.7999999998</v>
      </c>
      <c r="F179" s="28">
        <v>91.50236293246887</v>
      </c>
    </row>
    <row r="180" spans="1:6">
      <c r="A180" s="25" t="s">
        <v>41</v>
      </c>
      <c r="B180" s="26" t="s">
        <v>42</v>
      </c>
      <c r="C180" s="27">
        <v>1626946</v>
      </c>
      <c r="D180" s="27">
        <v>851106</v>
      </c>
      <c r="E180" s="27">
        <v>818074.71</v>
      </c>
      <c r="F180" s="28">
        <v>96.119015727770687</v>
      </c>
    </row>
    <row r="181" spans="1:6">
      <c r="A181" s="25" t="s">
        <v>43</v>
      </c>
      <c r="B181" s="26" t="s">
        <v>44</v>
      </c>
      <c r="C181" s="27">
        <v>43078799.999999993</v>
      </c>
      <c r="D181" s="27">
        <v>25489557</v>
      </c>
      <c r="E181" s="27">
        <v>24299851.359999996</v>
      </c>
      <c r="F181" s="28">
        <v>95.332576238967178</v>
      </c>
    </row>
    <row r="182" spans="1:6">
      <c r="A182" s="25" t="s">
        <v>45</v>
      </c>
      <c r="B182" s="26" t="s">
        <v>46</v>
      </c>
      <c r="C182" s="27">
        <v>22629500</v>
      </c>
      <c r="D182" s="27">
        <v>16017817</v>
      </c>
      <c r="E182" s="27">
        <v>15890805.110000001</v>
      </c>
      <c r="F182" s="28">
        <v>99.207058677221752</v>
      </c>
    </row>
    <row r="183" spans="1:6">
      <c r="A183" s="25" t="s">
        <v>47</v>
      </c>
      <c r="B183" s="26" t="s">
        <v>48</v>
      </c>
      <c r="C183" s="27">
        <v>2684339.1800000002</v>
      </c>
      <c r="D183" s="27">
        <v>1012472.1799999999</v>
      </c>
      <c r="E183" s="27">
        <v>898024.50999999989</v>
      </c>
      <c r="F183" s="28">
        <v>88.696215830838923</v>
      </c>
    </row>
    <row r="184" spans="1:6">
      <c r="A184" s="25" t="s">
        <v>49</v>
      </c>
      <c r="B184" s="26" t="s">
        <v>50</v>
      </c>
      <c r="C184" s="27">
        <v>15907860.82</v>
      </c>
      <c r="D184" s="27">
        <v>7586962.8200000003</v>
      </c>
      <c r="E184" s="27">
        <v>6660521.4300000006</v>
      </c>
      <c r="F184" s="28">
        <v>87.789034795876333</v>
      </c>
    </row>
    <row r="185" spans="1:6">
      <c r="A185" s="25" t="s">
        <v>51</v>
      </c>
      <c r="B185" s="26" t="s">
        <v>52</v>
      </c>
      <c r="C185" s="27">
        <v>956400</v>
      </c>
      <c r="D185" s="27">
        <v>583330</v>
      </c>
      <c r="E185" s="27">
        <v>570126.41</v>
      </c>
      <c r="F185" s="28">
        <v>97.736514494368549</v>
      </c>
    </row>
    <row r="186" spans="1:6">
      <c r="A186" s="25" t="s">
        <v>53</v>
      </c>
      <c r="B186" s="26" t="s">
        <v>54</v>
      </c>
      <c r="C186" s="27">
        <v>900700</v>
      </c>
      <c r="D186" s="27">
        <v>288975</v>
      </c>
      <c r="E186" s="27">
        <v>280373.89999999991</v>
      </c>
      <c r="F186" s="28">
        <v>97.023583354961474</v>
      </c>
    </row>
    <row r="187" spans="1:6" ht="31.2">
      <c r="A187" s="25" t="s">
        <v>55</v>
      </c>
      <c r="B187" s="26" t="s">
        <v>56</v>
      </c>
      <c r="C187" s="27">
        <v>382707.5</v>
      </c>
      <c r="D187" s="27">
        <v>136302.5</v>
      </c>
      <c r="E187" s="27">
        <v>108218</v>
      </c>
      <c r="F187" s="28">
        <v>79.395462298930681</v>
      </c>
    </row>
    <row r="188" spans="1:6" ht="31.2">
      <c r="A188" s="25" t="s">
        <v>59</v>
      </c>
      <c r="B188" s="26" t="s">
        <v>60</v>
      </c>
      <c r="C188" s="27">
        <v>382707.5</v>
      </c>
      <c r="D188" s="27">
        <v>136302.5</v>
      </c>
      <c r="E188" s="27">
        <v>108218</v>
      </c>
      <c r="F188" s="28">
        <v>79.395462298930681</v>
      </c>
    </row>
    <row r="189" spans="1:6">
      <c r="A189" s="25" t="s">
        <v>61</v>
      </c>
      <c r="B189" s="26" t="s">
        <v>62</v>
      </c>
      <c r="C189" s="27">
        <v>223300</v>
      </c>
      <c r="D189" s="27">
        <v>199860</v>
      </c>
      <c r="E189" s="27">
        <v>190274.49</v>
      </c>
      <c r="F189" s="28">
        <v>95.203887721404982</v>
      </c>
    </row>
    <row r="190" spans="1:6" ht="31.2">
      <c r="A190" s="25" t="s">
        <v>63</v>
      </c>
      <c r="B190" s="26" t="s">
        <v>64</v>
      </c>
      <c r="C190" s="27">
        <v>223300</v>
      </c>
      <c r="D190" s="27">
        <v>199860</v>
      </c>
      <c r="E190" s="27">
        <v>190274.49</v>
      </c>
      <c r="F190" s="28">
        <v>95.203887721404982</v>
      </c>
    </row>
    <row r="191" spans="1:6">
      <c r="A191" s="25" t="s">
        <v>65</v>
      </c>
      <c r="B191" s="26" t="s">
        <v>66</v>
      </c>
      <c r="C191" s="27">
        <v>10867100</v>
      </c>
      <c r="D191" s="27">
        <v>6695945</v>
      </c>
      <c r="E191" s="27">
        <v>6686630</v>
      </c>
      <c r="F191" s="28">
        <v>99.860885954111041</v>
      </c>
    </row>
    <row r="192" spans="1:6">
      <c r="A192" s="25" t="s">
        <v>67</v>
      </c>
      <c r="B192" s="26" t="s">
        <v>68</v>
      </c>
      <c r="C192" s="27">
        <v>10867100</v>
      </c>
      <c r="D192" s="27">
        <v>6695945</v>
      </c>
      <c r="E192" s="27">
        <v>6686630</v>
      </c>
      <c r="F192" s="28">
        <v>99.860885954111041</v>
      </c>
    </row>
    <row r="193" spans="1:6">
      <c r="A193" s="25" t="s">
        <v>69</v>
      </c>
      <c r="B193" s="26" t="s">
        <v>70</v>
      </c>
      <c r="C193" s="27">
        <v>69454</v>
      </c>
      <c r="D193" s="27">
        <v>5054</v>
      </c>
      <c r="E193" s="27">
        <v>1453.44</v>
      </c>
      <c r="F193" s="28">
        <v>28.758211317768108</v>
      </c>
    </row>
    <row r="194" spans="1:6">
      <c r="A194" s="25" t="s">
        <v>208</v>
      </c>
      <c r="B194" s="26" t="s">
        <v>209</v>
      </c>
      <c r="C194" s="27">
        <v>16622504.949999999</v>
      </c>
      <c r="D194" s="27">
        <v>3014254.95</v>
      </c>
      <c r="E194" s="27">
        <v>1769583.57</v>
      </c>
      <c r="F194" s="28">
        <v>58.707163108415891</v>
      </c>
    </row>
    <row r="195" spans="1:6">
      <c r="A195" s="25" t="s">
        <v>210</v>
      </c>
      <c r="B195" s="26" t="s">
        <v>211</v>
      </c>
      <c r="C195" s="27">
        <v>16622504.949999999</v>
      </c>
      <c r="D195" s="27">
        <v>3014254.95</v>
      </c>
      <c r="E195" s="27">
        <v>1769583.57</v>
      </c>
      <c r="F195" s="28">
        <v>58.707163108415891</v>
      </c>
    </row>
    <row r="196" spans="1:6">
      <c r="A196" s="25" t="s">
        <v>232</v>
      </c>
      <c r="B196" s="26" t="s">
        <v>233</v>
      </c>
      <c r="C196" s="27">
        <v>16622504.949999999</v>
      </c>
      <c r="D196" s="27">
        <v>3014254.95</v>
      </c>
      <c r="E196" s="27">
        <v>1769583.57</v>
      </c>
      <c r="F196" s="28">
        <v>58.707163108415891</v>
      </c>
    </row>
    <row r="197" spans="1:6">
      <c r="A197" s="25" t="s">
        <v>234</v>
      </c>
      <c r="B197" s="26" t="s">
        <v>235</v>
      </c>
      <c r="C197" s="27">
        <v>16622504.949999999</v>
      </c>
      <c r="D197" s="27">
        <v>3014254.95</v>
      </c>
      <c r="E197" s="27">
        <v>1769583.57</v>
      </c>
      <c r="F197" s="28">
        <v>58.707163108415891</v>
      </c>
    </row>
    <row r="198" spans="1:6" s="18" customFormat="1" ht="31.2">
      <c r="A198" s="25" t="s">
        <v>108</v>
      </c>
      <c r="B198" s="26" t="s">
        <v>109</v>
      </c>
      <c r="C198" s="27">
        <v>6513630.8399999999</v>
      </c>
      <c r="D198" s="27">
        <v>3313150.84</v>
      </c>
      <c r="E198" s="27">
        <v>3260159.0800000005</v>
      </c>
      <c r="F198" s="28">
        <v>98.400563012096384</v>
      </c>
    </row>
    <row r="199" spans="1:6">
      <c r="A199" s="25" t="s">
        <v>25</v>
      </c>
      <c r="B199" s="26" t="s">
        <v>26</v>
      </c>
      <c r="C199" s="27">
        <v>6513630.8399999999</v>
      </c>
      <c r="D199" s="27">
        <v>3313150.84</v>
      </c>
      <c r="E199" s="27">
        <v>3260159.0800000005</v>
      </c>
      <c r="F199" s="28">
        <v>98.400563012096384</v>
      </c>
    </row>
    <row r="200" spans="1:6">
      <c r="A200" s="25" t="s">
        <v>27</v>
      </c>
      <c r="B200" s="26" t="s">
        <v>28</v>
      </c>
      <c r="C200" s="27">
        <v>6022100</v>
      </c>
      <c r="D200" s="27">
        <v>3079375</v>
      </c>
      <c r="E200" s="27">
        <v>3079372.5700000003</v>
      </c>
      <c r="F200" s="28">
        <v>99.999921087883109</v>
      </c>
    </row>
    <row r="201" spans="1:6">
      <c r="A201" s="25" t="s">
        <v>29</v>
      </c>
      <c r="B201" s="26" t="s">
        <v>30</v>
      </c>
      <c r="C201" s="27">
        <v>4936000</v>
      </c>
      <c r="D201" s="27">
        <v>2523205</v>
      </c>
      <c r="E201" s="27">
        <v>2523204.14</v>
      </c>
      <c r="F201" s="28">
        <v>99.999965916364303</v>
      </c>
    </row>
    <row r="202" spans="1:6">
      <c r="A202" s="25" t="s">
        <v>31</v>
      </c>
      <c r="B202" s="26" t="s">
        <v>32</v>
      </c>
      <c r="C202" s="27">
        <v>4936000</v>
      </c>
      <c r="D202" s="27">
        <v>2523205</v>
      </c>
      <c r="E202" s="27">
        <v>2523204.14</v>
      </c>
      <c r="F202" s="28">
        <v>99.999965916364303</v>
      </c>
    </row>
    <row r="203" spans="1:6">
      <c r="A203" s="25" t="s">
        <v>33</v>
      </c>
      <c r="B203" s="26" t="s">
        <v>34</v>
      </c>
      <c r="C203" s="27">
        <v>1086100</v>
      </c>
      <c r="D203" s="27">
        <v>556170</v>
      </c>
      <c r="E203" s="27">
        <v>556168.43000000005</v>
      </c>
      <c r="F203" s="28">
        <v>99.999717712210298</v>
      </c>
    </row>
    <row r="204" spans="1:6">
      <c r="A204" s="25" t="s">
        <v>35</v>
      </c>
      <c r="B204" s="26" t="s">
        <v>36</v>
      </c>
      <c r="C204" s="27">
        <v>478530.84</v>
      </c>
      <c r="D204" s="27">
        <v>230175.84</v>
      </c>
      <c r="E204" s="27">
        <v>180786.51</v>
      </c>
      <c r="F204" s="28">
        <v>78.542782769903212</v>
      </c>
    </row>
    <row r="205" spans="1:6">
      <c r="A205" s="25" t="s">
        <v>37</v>
      </c>
      <c r="B205" s="26" t="s">
        <v>38</v>
      </c>
      <c r="C205" s="27">
        <v>22200</v>
      </c>
      <c r="D205" s="27">
        <v>7140</v>
      </c>
      <c r="E205" s="27">
        <v>4989.6000000000004</v>
      </c>
      <c r="F205" s="28">
        <v>69.882352941176478</v>
      </c>
    </row>
    <row r="206" spans="1:6">
      <c r="A206" s="25" t="s">
        <v>39</v>
      </c>
      <c r="B206" s="26" t="s">
        <v>40</v>
      </c>
      <c r="C206" s="27">
        <v>42400</v>
      </c>
      <c r="D206" s="27">
        <v>13900</v>
      </c>
      <c r="E206" s="27">
        <v>9999.75</v>
      </c>
      <c r="F206" s="28">
        <v>71.940647482014384</v>
      </c>
    </row>
    <row r="207" spans="1:6">
      <c r="A207" s="25" t="s">
        <v>41</v>
      </c>
      <c r="B207" s="26" t="s">
        <v>42</v>
      </c>
      <c r="C207" s="27">
        <v>2200</v>
      </c>
      <c r="D207" s="27">
        <v>800</v>
      </c>
      <c r="E207" s="27">
        <v>0</v>
      </c>
      <c r="F207" s="28">
        <v>0</v>
      </c>
    </row>
    <row r="208" spans="1:6">
      <c r="A208" s="25" t="s">
        <v>43</v>
      </c>
      <c r="B208" s="26" t="s">
        <v>44</v>
      </c>
      <c r="C208" s="27">
        <v>411730.83999999997</v>
      </c>
      <c r="D208" s="27">
        <v>208335.84</v>
      </c>
      <c r="E208" s="27">
        <v>165797.15999999997</v>
      </c>
      <c r="F208" s="28">
        <v>79.581679273234968</v>
      </c>
    </row>
    <row r="209" spans="1:6">
      <c r="A209" s="25" t="s">
        <v>45</v>
      </c>
      <c r="B209" s="26" t="s">
        <v>46</v>
      </c>
      <c r="C209" s="27">
        <v>210000</v>
      </c>
      <c r="D209" s="27">
        <v>68270</v>
      </c>
      <c r="E209" s="27">
        <v>68238.710000000006</v>
      </c>
      <c r="F209" s="28">
        <v>99.954167276988443</v>
      </c>
    </row>
    <row r="210" spans="1:6">
      <c r="A210" s="25" t="s">
        <v>47</v>
      </c>
      <c r="B210" s="26" t="s">
        <v>48</v>
      </c>
      <c r="C210" s="27">
        <v>13830.84</v>
      </c>
      <c r="D210" s="27">
        <v>9890.84</v>
      </c>
      <c r="E210" s="27">
        <v>5955.84</v>
      </c>
      <c r="F210" s="28">
        <v>60.215714742125037</v>
      </c>
    </row>
    <row r="211" spans="1:6">
      <c r="A211" s="25" t="s">
        <v>49</v>
      </c>
      <c r="B211" s="26" t="s">
        <v>50</v>
      </c>
      <c r="C211" s="27">
        <v>180000</v>
      </c>
      <c r="D211" s="27">
        <v>128175</v>
      </c>
      <c r="E211" s="27">
        <v>89836.43</v>
      </c>
      <c r="F211" s="28">
        <v>70.088886288277735</v>
      </c>
    </row>
    <row r="212" spans="1:6">
      <c r="A212" s="25" t="s">
        <v>53</v>
      </c>
      <c r="B212" s="26" t="s">
        <v>54</v>
      </c>
      <c r="C212" s="27">
        <v>7900</v>
      </c>
      <c r="D212" s="27">
        <v>2000</v>
      </c>
      <c r="E212" s="27">
        <v>1766.18</v>
      </c>
      <c r="F212" s="28">
        <v>88.308999999999997</v>
      </c>
    </row>
    <row r="213" spans="1:6">
      <c r="A213" s="25" t="s">
        <v>69</v>
      </c>
      <c r="B213" s="26" t="s">
        <v>70</v>
      </c>
      <c r="C213" s="27">
        <v>13000</v>
      </c>
      <c r="D213" s="27">
        <v>3600</v>
      </c>
      <c r="E213" s="27">
        <v>0</v>
      </c>
      <c r="F213" s="28">
        <v>0</v>
      </c>
    </row>
    <row r="214" spans="1:6" s="18" customFormat="1" ht="31.2">
      <c r="A214" s="25" t="s">
        <v>73</v>
      </c>
      <c r="B214" s="26" t="s">
        <v>74</v>
      </c>
      <c r="C214" s="27">
        <v>2700</v>
      </c>
      <c r="D214" s="27">
        <v>600</v>
      </c>
      <c r="E214" s="27">
        <v>0</v>
      </c>
      <c r="F214" s="28">
        <v>0</v>
      </c>
    </row>
    <row r="215" spans="1:6">
      <c r="A215" s="25" t="s">
        <v>25</v>
      </c>
      <c r="B215" s="26" t="s">
        <v>26</v>
      </c>
      <c r="C215" s="27">
        <v>2700</v>
      </c>
      <c r="D215" s="27">
        <v>600</v>
      </c>
      <c r="E215" s="27">
        <v>0</v>
      </c>
      <c r="F215" s="28">
        <v>0</v>
      </c>
    </row>
    <row r="216" spans="1:6">
      <c r="A216" s="25" t="s">
        <v>35</v>
      </c>
      <c r="B216" s="26" t="s">
        <v>36</v>
      </c>
      <c r="C216" s="27">
        <v>2700</v>
      </c>
      <c r="D216" s="27">
        <v>600</v>
      </c>
      <c r="E216" s="27">
        <v>0</v>
      </c>
      <c r="F216" s="28">
        <v>0</v>
      </c>
    </row>
    <row r="217" spans="1:6" ht="31.2">
      <c r="A217" s="25" t="s">
        <v>55</v>
      </c>
      <c r="B217" s="26" t="s">
        <v>56</v>
      </c>
      <c r="C217" s="27">
        <v>2700</v>
      </c>
      <c r="D217" s="27">
        <v>600</v>
      </c>
      <c r="E217" s="27">
        <v>0</v>
      </c>
      <c r="F217" s="28">
        <v>0</v>
      </c>
    </row>
    <row r="218" spans="1:6" ht="31.2">
      <c r="A218" s="25" t="s">
        <v>59</v>
      </c>
      <c r="B218" s="26" t="s">
        <v>60</v>
      </c>
      <c r="C218" s="27">
        <v>2700</v>
      </c>
      <c r="D218" s="27">
        <v>600</v>
      </c>
      <c r="E218" s="27">
        <v>0</v>
      </c>
      <c r="F218" s="28">
        <v>0</v>
      </c>
    </row>
    <row r="219" spans="1:6" s="18" customFormat="1">
      <c r="A219" s="25" t="s">
        <v>110</v>
      </c>
      <c r="B219" s="26" t="s">
        <v>111</v>
      </c>
      <c r="C219" s="27">
        <v>111333961.25</v>
      </c>
      <c r="D219" s="27">
        <v>55266214.25</v>
      </c>
      <c r="E219" s="27">
        <v>54450777.719999991</v>
      </c>
      <c r="F219" s="28">
        <v>98.524529785392332</v>
      </c>
    </row>
    <row r="220" spans="1:6">
      <c r="A220" s="25" t="s">
        <v>25</v>
      </c>
      <c r="B220" s="26" t="s">
        <v>26</v>
      </c>
      <c r="C220" s="27">
        <v>111333961.25</v>
      </c>
      <c r="D220" s="27">
        <v>55266214.25</v>
      </c>
      <c r="E220" s="27">
        <v>54450777.719999991</v>
      </c>
      <c r="F220" s="28">
        <v>98.524529785392332</v>
      </c>
    </row>
    <row r="221" spans="1:6">
      <c r="A221" s="25" t="s">
        <v>27</v>
      </c>
      <c r="B221" s="26" t="s">
        <v>28</v>
      </c>
      <c r="C221" s="27">
        <v>82911410</v>
      </c>
      <c r="D221" s="27">
        <v>40837189.079999998</v>
      </c>
      <c r="E221" s="27">
        <v>40598322.829999998</v>
      </c>
      <c r="F221" s="28">
        <v>99.415076660805283</v>
      </c>
    </row>
    <row r="222" spans="1:6">
      <c r="A222" s="25" t="s">
        <v>29</v>
      </c>
      <c r="B222" s="26" t="s">
        <v>30</v>
      </c>
      <c r="C222" s="27">
        <v>67957710</v>
      </c>
      <c r="D222" s="27">
        <v>33445074.079999998</v>
      </c>
      <c r="E222" s="27">
        <v>33206213.670000002</v>
      </c>
      <c r="F222" s="28">
        <v>99.2858128840479</v>
      </c>
    </row>
    <row r="223" spans="1:6">
      <c r="A223" s="25" t="s">
        <v>31</v>
      </c>
      <c r="B223" s="26" t="s">
        <v>32</v>
      </c>
      <c r="C223" s="27">
        <v>67957710</v>
      </c>
      <c r="D223" s="27">
        <v>33445074.079999998</v>
      </c>
      <c r="E223" s="27">
        <v>33206213.670000002</v>
      </c>
      <c r="F223" s="28">
        <v>99.2858128840479</v>
      </c>
    </row>
    <row r="224" spans="1:6">
      <c r="A224" s="25" t="s">
        <v>33</v>
      </c>
      <c r="B224" s="26" t="s">
        <v>34</v>
      </c>
      <c r="C224" s="27">
        <v>14953700</v>
      </c>
      <c r="D224" s="27">
        <v>7392115</v>
      </c>
      <c r="E224" s="27">
        <v>7392109.1600000001</v>
      </c>
      <c r="F224" s="28">
        <v>99.999920996900087</v>
      </c>
    </row>
    <row r="225" spans="1:6">
      <c r="A225" s="25" t="s">
        <v>35</v>
      </c>
      <c r="B225" s="26" t="s">
        <v>36</v>
      </c>
      <c r="C225" s="27">
        <v>23823551.25</v>
      </c>
      <c r="D225" s="27">
        <v>11556825.17</v>
      </c>
      <c r="E225" s="27">
        <v>10980254.890000001</v>
      </c>
      <c r="F225" s="28">
        <v>95.010997644087411</v>
      </c>
    </row>
    <row r="226" spans="1:6">
      <c r="A226" s="25" t="s">
        <v>37</v>
      </c>
      <c r="B226" s="26" t="s">
        <v>38</v>
      </c>
      <c r="C226" s="27">
        <v>1464932.01</v>
      </c>
      <c r="D226" s="27">
        <v>405550.93000000005</v>
      </c>
      <c r="E226" s="27">
        <v>356099.3</v>
      </c>
      <c r="F226" s="28">
        <v>87.80630832236038</v>
      </c>
    </row>
    <row r="227" spans="1:6">
      <c r="A227" s="25" t="s">
        <v>104</v>
      </c>
      <c r="B227" s="26" t="s">
        <v>105</v>
      </c>
      <c r="C227" s="27">
        <v>50000</v>
      </c>
      <c r="D227" s="27">
        <v>0</v>
      </c>
      <c r="E227" s="27">
        <v>0</v>
      </c>
      <c r="F227" s="28">
        <v>0</v>
      </c>
    </row>
    <row r="228" spans="1:6">
      <c r="A228" s="25" t="s">
        <v>106</v>
      </c>
      <c r="B228" s="26" t="s">
        <v>107</v>
      </c>
      <c r="C228" s="27">
        <v>2700000</v>
      </c>
      <c r="D228" s="27">
        <v>1516750</v>
      </c>
      <c r="E228" s="27">
        <v>1032930.32</v>
      </c>
      <c r="F228" s="28">
        <v>68.101553980550506</v>
      </c>
    </row>
    <row r="229" spans="1:6">
      <c r="A229" s="25" t="s">
        <v>39</v>
      </c>
      <c r="B229" s="26" t="s">
        <v>40</v>
      </c>
      <c r="C229" s="27">
        <v>2563660.4900000002</v>
      </c>
      <c r="D229" s="27">
        <v>433230.49</v>
      </c>
      <c r="E229" s="27">
        <v>400449.83</v>
      </c>
      <c r="F229" s="28">
        <v>92.433436529363391</v>
      </c>
    </row>
    <row r="230" spans="1:6">
      <c r="A230" s="25" t="s">
        <v>43</v>
      </c>
      <c r="B230" s="26" t="s">
        <v>44</v>
      </c>
      <c r="C230" s="27">
        <v>16862951.25</v>
      </c>
      <c r="D230" s="27">
        <v>9158786.25</v>
      </c>
      <c r="E230" s="27">
        <v>9158447.4399999995</v>
      </c>
      <c r="F230" s="28">
        <v>99.996300710697327</v>
      </c>
    </row>
    <row r="231" spans="1:6">
      <c r="A231" s="25" t="s">
        <v>45</v>
      </c>
      <c r="B231" s="26" t="s">
        <v>46</v>
      </c>
      <c r="C231" s="27">
        <v>9721600</v>
      </c>
      <c r="D231" s="27">
        <v>6167415</v>
      </c>
      <c r="E231" s="27">
        <v>6167343.5999999996</v>
      </c>
      <c r="F231" s="28">
        <v>99.998842302650289</v>
      </c>
    </row>
    <row r="232" spans="1:6">
      <c r="A232" s="25" t="s">
        <v>47</v>
      </c>
      <c r="B232" s="26" t="s">
        <v>48</v>
      </c>
      <c r="C232" s="27">
        <v>1070551.25</v>
      </c>
      <c r="D232" s="27">
        <v>411561.25</v>
      </c>
      <c r="E232" s="27">
        <v>411500.37</v>
      </c>
      <c r="F232" s="28">
        <v>99.985207548086706</v>
      </c>
    </row>
    <row r="233" spans="1:6">
      <c r="A233" s="25" t="s">
        <v>49</v>
      </c>
      <c r="B233" s="26" t="s">
        <v>50</v>
      </c>
      <c r="C233" s="27">
        <v>5689400</v>
      </c>
      <c r="D233" s="27">
        <v>2429205</v>
      </c>
      <c r="E233" s="27">
        <v>2429125.2000000002</v>
      </c>
      <c r="F233" s="28">
        <v>99.996714974652207</v>
      </c>
    </row>
    <row r="234" spans="1:6">
      <c r="A234" s="25" t="s">
        <v>51</v>
      </c>
      <c r="B234" s="26" t="s">
        <v>52</v>
      </c>
      <c r="C234" s="27">
        <v>106400</v>
      </c>
      <c r="D234" s="27">
        <v>61025</v>
      </c>
      <c r="E234" s="27">
        <v>60927.87</v>
      </c>
      <c r="F234" s="28">
        <v>99.84083572306433</v>
      </c>
    </row>
    <row r="235" spans="1:6">
      <c r="A235" s="25" t="s">
        <v>53</v>
      </c>
      <c r="B235" s="26" t="s">
        <v>54</v>
      </c>
      <c r="C235" s="27">
        <v>275000</v>
      </c>
      <c r="D235" s="27">
        <v>89580</v>
      </c>
      <c r="E235" s="27">
        <v>89550.399999999994</v>
      </c>
      <c r="F235" s="28">
        <v>99.96695691002455</v>
      </c>
    </row>
    <row r="236" spans="1:6" ht="31.2">
      <c r="A236" s="25" t="s">
        <v>55</v>
      </c>
      <c r="B236" s="26" t="s">
        <v>56</v>
      </c>
      <c r="C236" s="27">
        <v>182007.5</v>
      </c>
      <c r="D236" s="27">
        <v>42507.5</v>
      </c>
      <c r="E236" s="27">
        <v>32328</v>
      </c>
      <c r="F236" s="28">
        <v>76.052461330353466</v>
      </c>
    </row>
    <row r="237" spans="1:6" ht="31.2">
      <c r="A237" s="25" t="s">
        <v>59</v>
      </c>
      <c r="B237" s="26" t="s">
        <v>60</v>
      </c>
      <c r="C237" s="27">
        <v>182007.5</v>
      </c>
      <c r="D237" s="27">
        <v>42507.5</v>
      </c>
      <c r="E237" s="27">
        <v>32328</v>
      </c>
      <c r="F237" s="28">
        <v>76.052461330353466</v>
      </c>
    </row>
    <row r="238" spans="1:6">
      <c r="A238" s="25" t="s">
        <v>65</v>
      </c>
      <c r="B238" s="26" t="s">
        <v>66</v>
      </c>
      <c r="C238" s="27">
        <v>4599000</v>
      </c>
      <c r="D238" s="27">
        <v>2872200</v>
      </c>
      <c r="E238" s="27">
        <v>2872200</v>
      </c>
      <c r="F238" s="28">
        <v>100</v>
      </c>
    </row>
    <row r="239" spans="1:6">
      <c r="A239" s="25" t="s">
        <v>67</v>
      </c>
      <c r="B239" s="26" t="s">
        <v>68</v>
      </c>
      <c r="C239" s="27">
        <v>4599000</v>
      </c>
      <c r="D239" s="27">
        <v>2872200</v>
      </c>
      <c r="E239" s="27">
        <v>2872200</v>
      </c>
      <c r="F239" s="28">
        <v>100</v>
      </c>
    </row>
    <row r="240" spans="1:6" s="18" customFormat="1" ht="31.2">
      <c r="A240" s="25" t="s">
        <v>112</v>
      </c>
      <c r="B240" s="26" t="s">
        <v>113</v>
      </c>
      <c r="C240" s="27">
        <v>130931532.18000002</v>
      </c>
      <c r="D240" s="27">
        <v>72019874.179999992</v>
      </c>
      <c r="E240" s="27">
        <v>68457501.959999993</v>
      </c>
      <c r="F240" s="28">
        <v>95.053626154502126</v>
      </c>
    </row>
    <row r="241" spans="1:6">
      <c r="A241" s="25" t="s">
        <v>25</v>
      </c>
      <c r="B241" s="26" t="s">
        <v>26</v>
      </c>
      <c r="C241" s="27">
        <v>127917277.23000002</v>
      </c>
      <c r="D241" s="27">
        <v>69005619.229999989</v>
      </c>
      <c r="E241" s="27">
        <v>66687918.390000001</v>
      </c>
      <c r="F241" s="28">
        <v>96.641286802637111</v>
      </c>
    </row>
    <row r="242" spans="1:6">
      <c r="A242" s="25" t="s">
        <v>27</v>
      </c>
      <c r="B242" s="26" t="s">
        <v>28</v>
      </c>
      <c r="C242" s="27">
        <v>54337673</v>
      </c>
      <c r="D242" s="27">
        <v>31791373</v>
      </c>
      <c r="E242" s="27">
        <v>31659242.59</v>
      </c>
      <c r="F242" s="28">
        <v>99.584382813538753</v>
      </c>
    </row>
    <row r="243" spans="1:6">
      <c r="A243" s="25" t="s">
        <v>29</v>
      </c>
      <c r="B243" s="26" t="s">
        <v>30</v>
      </c>
      <c r="C243" s="27">
        <v>44539325</v>
      </c>
      <c r="D243" s="27">
        <v>26096940</v>
      </c>
      <c r="E243" s="27">
        <v>25976376.77</v>
      </c>
      <c r="F243" s="28">
        <v>99.538017752272864</v>
      </c>
    </row>
    <row r="244" spans="1:6">
      <c r="A244" s="25" t="s">
        <v>31</v>
      </c>
      <c r="B244" s="26" t="s">
        <v>32</v>
      </c>
      <c r="C244" s="27">
        <v>44539325</v>
      </c>
      <c r="D244" s="27">
        <v>26096940</v>
      </c>
      <c r="E244" s="27">
        <v>25976376.77</v>
      </c>
      <c r="F244" s="28">
        <v>99.538017752272864</v>
      </c>
    </row>
    <row r="245" spans="1:6">
      <c r="A245" s="25" t="s">
        <v>33</v>
      </c>
      <c r="B245" s="26" t="s">
        <v>34</v>
      </c>
      <c r="C245" s="27">
        <v>9798348</v>
      </c>
      <c r="D245" s="27">
        <v>5694433</v>
      </c>
      <c r="E245" s="27">
        <v>5682865.8200000003</v>
      </c>
      <c r="F245" s="28">
        <v>99.796868625901823</v>
      </c>
    </row>
    <row r="246" spans="1:6">
      <c r="A246" s="25" t="s">
        <v>35</v>
      </c>
      <c r="B246" s="26" t="s">
        <v>36</v>
      </c>
      <c r="C246" s="27">
        <v>70267150.230000004</v>
      </c>
      <c r="D246" s="27">
        <v>34906692.229999997</v>
      </c>
      <c r="E246" s="27">
        <v>32721122.359999999</v>
      </c>
      <c r="F246" s="28">
        <v>93.738822757540902</v>
      </c>
    </row>
    <row r="247" spans="1:6">
      <c r="A247" s="25" t="s">
        <v>37</v>
      </c>
      <c r="B247" s="26" t="s">
        <v>38</v>
      </c>
      <c r="C247" s="27">
        <v>3774638.49</v>
      </c>
      <c r="D247" s="27">
        <v>1454567.65</v>
      </c>
      <c r="E247" s="27">
        <v>697455.4</v>
      </c>
      <c r="F247" s="28">
        <v>47.9493270732372</v>
      </c>
    </row>
    <row r="248" spans="1:6">
      <c r="A248" s="25" t="s">
        <v>104</v>
      </c>
      <c r="B248" s="26" t="s">
        <v>105</v>
      </c>
      <c r="C248" s="27">
        <v>50000</v>
      </c>
      <c r="D248" s="27">
        <v>0</v>
      </c>
      <c r="E248" s="27">
        <v>0</v>
      </c>
      <c r="F248" s="28">
        <v>0</v>
      </c>
    </row>
    <row r="249" spans="1:6">
      <c r="A249" s="25" t="s">
        <v>106</v>
      </c>
      <c r="B249" s="26" t="s">
        <v>107</v>
      </c>
      <c r="C249" s="27">
        <v>38863417</v>
      </c>
      <c r="D249" s="27">
        <v>16792172</v>
      </c>
      <c r="E249" s="27">
        <v>16162296.65</v>
      </c>
      <c r="F249" s="28">
        <v>96.248994174190216</v>
      </c>
    </row>
    <row r="250" spans="1:6">
      <c r="A250" s="25" t="s">
        <v>39</v>
      </c>
      <c r="B250" s="26" t="s">
        <v>40</v>
      </c>
      <c r="C250" s="27">
        <v>8093752.5600000005</v>
      </c>
      <c r="D250" s="27">
        <v>3091110.4</v>
      </c>
      <c r="E250" s="27">
        <v>3091108.51</v>
      </c>
      <c r="F250" s="28">
        <v>99.999938856923393</v>
      </c>
    </row>
    <row r="251" spans="1:6">
      <c r="A251" s="25" t="s">
        <v>41</v>
      </c>
      <c r="B251" s="26" t="s">
        <v>42</v>
      </c>
      <c r="C251" s="27">
        <v>100000</v>
      </c>
      <c r="D251" s="27">
        <v>57450</v>
      </c>
      <c r="E251" s="27">
        <v>57450</v>
      </c>
      <c r="F251" s="28">
        <v>100</v>
      </c>
    </row>
    <row r="252" spans="1:6">
      <c r="A252" s="25" t="s">
        <v>43</v>
      </c>
      <c r="B252" s="26" t="s">
        <v>44</v>
      </c>
      <c r="C252" s="27">
        <v>19312342.18</v>
      </c>
      <c r="D252" s="27">
        <v>13458692.18</v>
      </c>
      <c r="E252" s="27">
        <v>12660173.800000001</v>
      </c>
      <c r="F252" s="28">
        <v>94.066894692883906</v>
      </c>
    </row>
    <row r="253" spans="1:6">
      <c r="A253" s="25" t="s">
        <v>45</v>
      </c>
      <c r="B253" s="26" t="s">
        <v>46</v>
      </c>
      <c r="C253" s="27">
        <v>10200000</v>
      </c>
      <c r="D253" s="27">
        <v>9154555</v>
      </c>
      <c r="E253" s="27">
        <v>9054635.3900000006</v>
      </c>
      <c r="F253" s="28">
        <v>98.908525755757665</v>
      </c>
    </row>
    <row r="254" spans="1:6">
      <c r="A254" s="25" t="s">
        <v>47</v>
      </c>
      <c r="B254" s="26" t="s">
        <v>48</v>
      </c>
      <c r="C254" s="27">
        <v>831481.36</v>
      </c>
      <c r="D254" s="27">
        <v>389326.36</v>
      </c>
      <c r="E254" s="27">
        <v>304784.56</v>
      </c>
      <c r="F254" s="28">
        <v>78.285107640797818</v>
      </c>
    </row>
    <row r="255" spans="1:6">
      <c r="A255" s="25" t="s">
        <v>49</v>
      </c>
      <c r="B255" s="26" t="s">
        <v>50</v>
      </c>
      <c r="C255" s="27">
        <v>7080860.8200000003</v>
      </c>
      <c r="D255" s="27">
        <v>3274410.82</v>
      </c>
      <c r="E255" s="27">
        <v>2679008.42</v>
      </c>
      <c r="F255" s="28">
        <v>81.81650279301239</v>
      </c>
    </row>
    <row r="256" spans="1:6">
      <c r="A256" s="25" t="s">
        <v>51</v>
      </c>
      <c r="B256" s="26" t="s">
        <v>52</v>
      </c>
      <c r="C256" s="27">
        <v>850000</v>
      </c>
      <c r="D256" s="27">
        <v>522305</v>
      </c>
      <c r="E256" s="27">
        <v>509198.54</v>
      </c>
      <c r="F256" s="28">
        <v>97.490650099080028</v>
      </c>
    </row>
    <row r="257" spans="1:6">
      <c r="A257" s="25" t="s">
        <v>53</v>
      </c>
      <c r="B257" s="26" t="s">
        <v>54</v>
      </c>
      <c r="C257" s="27">
        <v>350000</v>
      </c>
      <c r="D257" s="27">
        <v>118095</v>
      </c>
      <c r="E257" s="27">
        <v>112546.89</v>
      </c>
      <c r="F257" s="28">
        <v>95.301994157246284</v>
      </c>
    </row>
    <row r="258" spans="1:6" ht="31.2">
      <c r="A258" s="25" t="s">
        <v>55</v>
      </c>
      <c r="B258" s="26" t="s">
        <v>56</v>
      </c>
      <c r="C258" s="27">
        <v>73000</v>
      </c>
      <c r="D258" s="27">
        <v>52700</v>
      </c>
      <c r="E258" s="27">
        <v>52638</v>
      </c>
      <c r="F258" s="28">
        <v>99.882352941176464</v>
      </c>
    </row>
    <row r="259" spans="1:6" ht="31.2">
      <c r="A259" s="25" t="s">
        <v>59</v>
      </c>
      <c r="B259" s="26" t="s">
        <v>60</v>
      </c>
      <c r="C259" s="27">
        <v>73000</v>
      </c>
      <c r="D259" s="27">
        <v>52700</v>
      </c>
      <c r="E259" s="27">
        <v>52638</v>
      </c>
      <c r="F259" s="28">
        <v>99.882352941176464</v>
      </c>
    </row>
    <row r="260" spans="1:6">
      <c r="A260" s="25" t="s">
        <v>65</v>
      </c>
      <c r="B260" s="26" t="s">
        <v>66</v>
      </c>
      <c r="C260" s="27">
        <v>3311000</v>
      </c>
      <c r="D260" s="27">
        <v>2306100</v>
      </c>
      <c r="E260" s="27">
        <v>2306100</v>
      </c>
      <c r="F260" s="28">
        <v>100</v>
      </c>
    </row>
    <row r="261" spans="1:6">
      <c r="A261" s="25" t="s">
        <v>67</v>
      </c>
      <c r="B261" s="26" t="s">
        <v>68</v>
      </c>
      <c r="C261" s="27">
        <v>3311000</v>
      </c>
      <c r="D261" s="27">
        <v>2306100</v>
      </c>
      <c r="E261" s="27">
        <v>2306100</v>
      </c>
      <c r="F261" s="28">
        <v>100</v>
      </c>
    </row>
    <row r="262" spans="1:6">
      <c r="A262" s="25" t="s">
        <v>69</v>
      </c>
      <c r="B262" s="26" t="s">
        <v>70</v>
      </c>
      <c r="C262" s="27">
        <v>1454</v>
      </c>
      <c r="D262" s="27">
        <v>1454</v>
      </c>
      <c r="E262" s="27">
        <v>1453.44</v>
      </c>
      <c r="F262" s="28">
        <v>99.961485557083904</v>
      </c>
    </row>
    <row r="263" spans="1:6">
      <c r="A263" s="25" t="s">
        <v>208</v>
      </c>
      <c r="B263" s="26" t="s">
        <v>209</v>
      </c>
      <c r="C263" s="27">
        <v>3014254.95</v>
      </c>
      <c r="D263" s="27">
        <v>3014254.95</v>
      </c>
      <c r="E263" s="27">
        <v>1769583.57</v>
      </c>
      <c r="F263" s="28">
        <v>58.707163108415891</v>
      </c>
    </row>
    <row r="264" spans="1:6">
      <c r="A264" s="25" t="s">
        <v>210</v>
      </c>
      <c r="B264" s="26" t="s">
        <v>211</v>
      </c>
      <c r="C264" s="27">
        <v>3014254.95</v>
      </c>
      <c r="D264" s="27">
        <v>3014254.95</v>
      </c>
      <c r="E264" s="27">
        <v>1769583.57</v>
      </c>
      <c r="F264" s="28">
        <v>58.707163108415891</v>
      </c>
    </row>
    <row r="265" spans="1:6">
      <c r="A265" s="25" t="s">
        <v>232</v>
      </c>
      <c r="B265" s="26" t="s">
        <v>233</v>
      </c>
      <c r="C265" s="27">
        <v>3014254.95</v>
      </c>
      <c r="D265" s="27">
        <v>3014254.95</v>
      </c>
      <c r="E265" s="27">
        <v>1769583.57</v>
      </c>
      <c r="F265" s="28">
        <v>58.707163108415891</v>
      </c>
    </row>
    <row r="266" spans="1:6">
      <c r="A266" s="25" t="s">
        <v>234</v>
      </c>
      <c r="B266" s="26" t="s">
        <v>235</v>
      </c>
      <c r="C266" s="27">
        <v>3014254.95</v>
      </c>
      <c r="D266" s="27">
        <v>3014254.95</v>
      </c>
      <c r="E266" s="27">
        <v>1769583.57</v>
      </c>
      <c r="F266" s="28">
        <v>58.707163108415891</v>
      </c>
    </row>
    <row r="267" spans="1:6" s="18" customFormat="1" ht="62.4">
      <c r="A267" s="25" t="s">
        <v>114</v>
      </c>
      <c r="B267" s="26" t="s">
        <v>115</v>
      </c>
      <c r="C267" s="27">
        <v>14747038.359999999</v>
      </c>
      <c r="D267" s="27">
        <v>7699468.3600000003</v>
      </c>
      <c r="E267" s="27">
        <v>7471442.6499999994</v>
      </c>
      <c r="F267" s="28">
        <v>97.038422663249946</v>
      </c>
    </row>
    <row r="268" spans="1:6">
      <c r="A268" s="25" t="s">
        <v>25</v>
      </c>
      <c r="B268" s="26" t="s">
        <v>26</v>
      </c>
      <c r="C268" s="27">
        <v>14747038.359999999</v>
      </c>
      <c r="D268" s="27">
        <v>7699468.3600000003</v>
      </c>
      <c r="E268" s="27">
        <v>7471442.6499999994</v>
      </c>
      <c r="F268" s="28">
        <v>97.038422663249946</v>
      </c>
    </row>
    <row r="269" spans="1:6">
      <c r="A269" s="25" t="s">
        <v>27</v>
      </c>
      <c r="B269" s="26" t="s">
        <v>28</v>
      </c>
      <c r="C269" s="27">
        <v>9300000</v>
      </c>
      <c r="D269" s="27">
        <v>5714275</v>
      </c>
      <c r="E269" s="27">
        <v>5711255.3899999997</v>
      </c>
      <c r="F269" s="28">
        <v>99.947156725918845</v>
      </c>
    </row>
    <row r="270" spans="1:6">
      <c r="A270" s="25" t="s">
        <v>29</v>
      </c>
      <c r="B270" s="26" t="s">
        <v>30</v>
      </c>
      <c r="C270" s="27">
        <v>7624500</v>
      </c>
      <c r="D270" s="27">
        <v>4652940</v>
      </c>
      <c r="E270" s="27">
        <v>4649923.2699999996</v>
      </c>
      <c r="F270" s="28">
        <v>99.935165078423523</v>
      </c>
    </row>
    <row r="271" spans="1:6">
      <c r="A271" s="25" t="s">
        <v>31</v>
      </c>
      <c r="B271" s="26" t="s">
        <v>32</v>
      </c>
      <c r="C271" s="27">
        <v>7624500</v>
      </c>
      <c r="D271" s="27">
        <v>4652940</v>
      </c>
      <c r="E271" s="27">
        <v>4649923.2699999996</v>
      </c>
      <c r="F271" s="28">
        <v>99.935165078423523</v>
      </c>
    </row>
    <row r="272" spans="1:6">
      <c r="A272" s="25" t="s">
        <v>33</v>
      </c>
      <c r="B272" s="26" t="s">
        <v>34</v>
      </c>
      <c r="C272" s="27">
        <v>1675500</v>
      </c>
      <c r="D272" s="27">
        <v>1061335</v>
      </c>
      <c r="E272" s="27">
        <v>1061332.1200000001</v>
      </c>
      <c r="F272" s="28">
        <v>99.999728643642214</v>
      </c>
    </row>
    <row r="273" spans="1:6">
      <c r="A273" s="25" t="s">
        <v>35</v>
      </c>
      <c r="B273" s="26" t="s">
        <v>36</v>
      </c>
      <c r="C273" s="27">
        <v>4941838.3599999994</v>
      </c>
      <c r="D273" s="27">
        <v>1646093.36</v>
      </c>
      <c r="E273" s="27">
        <v>1421087.26</v>
      </c>
      <c r="F273" s="28">
        <v>86.330902883904471</v>
      </c>
    </row>
    <row r="274" spans="1:6">
      <c r="A274" s="25" t="s">
        <v>37</v>
      </c>
      <c r="B274" s="26" t="s">
        <v>38</v>
      </c>
      <c r="C274" s="27">
        <v>605108</v>
      </c>
      <c r="D274" s="27">
        <v>112193</v>
      </c>
      <c r="E274" s="27">
        <v>60616.91</v>
      </c>
      <c r="F274" s="28">
        <v>54.029137290205277</v>
      </c>
    </row>
    <row r="275" spans="1:6">
      <c r="A275" s="25" t="s">
        <v>104</v>
      </c>
      <c r="B275" s="26" t="s">
        <v>105</v>
      </c>
      <c r="C275" s="27">
        <v>50000</v>
      </c>
      <c r="D275" s="27">
        <v>6300</v>
      </c>
      <c r="E275" s="27">
        <v>0</v>
      </c>
      <c r="F275" s="28">
        <v>0</v>
      </c>
    </row>
    <row r="276" spans="1:6">
      <c r="A276" s="25" t="s">
        <v>106</v>
      </c>
      <c r="B276" s="26" t="s">
        <v>107</v>
      </c>
      <c r="C276" s="27">
        <v>1700000</v>
      </c>
      <c r="D276" s="27">
        <v>496550</v>
      </c>
      <c r="E276" s="27">
        <v>382810.6</v>
      </c>
      <c r="F276" s="28">
        <v>77.094069076628742</v>
      </c>
    </row>
    <row r="277" spans="1:6">
      <c r="A277" s="25" t="s">
        <v>39</v>
      </c>
      <c r="B277" s="26" t="s">
        <v>40</v>
      </c>
      <c r="C277" s="27">
        <v>893392</v>
      </c>
      <c r="D277" s="27">
        <v>419562</v>
      </c>
      <c r="E277" s="27">
        <v>366522.21</v>
      </c>
      <c r="F277" s="28">
        <v>87.358295079153976</v>
      </c>
    </row>
    <row r="278" spans="1:6">
      <c r="A278" s="25" t="s">
        <v>41</v>
      </c>
      <c r="B278" s="26" t="s">
        <v>42</v>
      </c>
      <c r="C278" s="27">
        <v>2200</v>
      </c>
      <c r="D278" s="27">
        <v>0</v>
      </c>
      <c r="E278" s="27">
        <v>0</v>
      </c>
      <c r="F278" s="28">
        <v>0</v>
      </c>
    </row>
    <row r="279" spans="1:6">
      <c r="A279" s="25" t="s">
        <v>43</v>
      </c>
      <c r="B279" s="26" t="s">
        <v>44</v>
      </c>
      <c r="C279" s="27">
        <v>1680238.3599999999</v>
      </c>
      <c r="D279" s="27">
        <v>604583.36</v>
      </c>
      <c r="E279" s="27">
        <v>604235.54</v>
      </c>
      <c r="F279" s="28">
        <v>99.942469471869032</v>
      </c>
    </row>
    <row r="280" spans="1:6">
      <c r="A280" s="25" t="s">
        <v>45</v>
      </c>
      <c r="B280" s="26" t="s">
        <v>46</v>
      </c>
      <c r="C280" s="27">
        <v>772600</v>
      </c>
      <c r="D280" s="27">
        <v>77330</v>
      </c>
      <c r="E280" s="27">
        <v>77313.23</v>
      </c>
      <c r="F280" s="28">
        <v>99.978313720418981</v>
      </c>
    </row>
    <row r="281" spans="1:6">
      <c r="A281" s="25" t="s">
        <v>47</v>
      </c>
      <c r="B281" s="26" t="s">
        <v>48</v>
      </c>
      <c r="C281" s="27">
        <v>144838.35999999999</v>
      </c>
      <c r="D281" s="27">
        <v>68763.360000000001</v>
      </c>
      <c r="E281" s="27">
        <v>68706.759999999995</v>
      </c>
      <c r="F281" s="28">
        <v>99.917688722598768</v>
      </c>
    </row>
    <row r="282" spans="1:6">
      <c r="A282" s="25" t="s">
        <v>49</v>
      </c>
      <c r="B282" s="26" t="s">
        <v>50</v>
      </c>
      <c r="C282" s="27">
        <v>725000</v>
      </c>
      <c r="D282" s="27">
        <v>444390</v>
      </c>
      <c r="E282" s="27">
        <v>444357.83</v>
      </c>
      <c r="F282" s="28">
        <v>99.992760863205746</v>
      </c>
    </row>
    <row r="283" spans="1:6">
      <c r="A283" s="25" t="s">
        <v>53</v>
      </c>
      <c r="B283" s="26" t="s">
        <v>54</v>
      </c>
      <c r="C283" s="27">
        <v>37800</v>
      </c>
      <c r="D283" s="27">
        <v>14100</v>
      </c>
      <c r="E283" s="27">
        <v>13857.72</v>
      </c>
      <c r="F283" s="28">
        <v>98.281702127659571</v>
      </c>
    </row>
    <row r="284" spans="1:6" ht="31.2">
      <c r="A284" s="25" t="s">
        <v>55</v>
      </c>
      <c r="B284" s="26" t="s">
        <v>56</v>
      </c>
      <c r="C284" s="27">
        <v>10900</v>
      </c>
      <c r="D284" s="27">
        <v>6905</v>
      </c>
      <c r="E284" s="27">
        <v>6902</v>
      </c>
      <c r="F284" s="28">
        <v>99.956553222302674</v>
      </c>
    </row>
    <row r="285" spans="1:6" ht="31.2">
      <c r="A285" s="25" t="s">
        <v>59</v>
      </c>
      <c r="B285" s="26" t="s">
        <v>60</v>
      </c>
      <c r="C285" s="27">
        <v>10900</v>
      </c>
      <c r="D285" s="27">
        <v>6905</v>
      </c>
      <c r="E285" s="27">
        <v>6902</v>
      </c>
      <c r="F285" s="28">
        <v>99.956553222302674</v>
      </c>
    </row>
    <row r="286" spans="1:6">
      <c r="A286" s="25" t="s">
        <v>65</v>
      </c>
      <c r="B286" s="26" t="s">
        <v>66</v>
      </c>
      <c r="C286" s="27">
        <v>505200</v>
      </c>
      <c r="D286" s="27">
        <v>339100</v>
      </c>
      <c r="E286" s="27">
        <v>339100</v>
      </c>
      <c r="F286" s="28">
        <v>100</v>
      </c>
    </row>
    <row r="287" spans="1:6">
      <c r="A287" s="25" t="s">
        <v>67</v>
      </c>
      <c r="B287" s="26" t="s">
        <v>68</v>
      </c>
      <c r="C287" s="27">
        <v>505200</v>
      </c>
      <c r="D287" s="27">
        <v>339100</v>
      </c>
      <c r="E287" s="27">
        <v>339100</v>
      </c>
      <c r="F287" s="28">
        <v>100</v>
      </c>
    </row>
    <row r="288" spans="1:6" s="18" customFormat="1" ht="31.2">
      <c r="A288" s="25" t="s">
        <v>116</v>
      </c>
      <c r="B288" s="26" t="s">
        <v>117</v>
      </c>
      <c r="C288" s="27">
        <v>124892200</v>
      </c>
      <c r="D288" s="27">
        <v>111803360</v>
      </c>
      <c r="E288" s="27">
        <v>111793774.48999999</v>
      </c>
      <c r="F288" s="28">
        <v>99.991426456235303</v>
      </c>
    </row>
    <row r="289" spans="1:6">
      <c r="A289" s="25" t="s">
        <v>25</v>
      </c>
      <c r="B289" s="26" t="s">
        <v>26</v>
      </c>
      <c r="C289" s="27">
        <v>124892200</v>
      </c>
      <c r="D289" s="27">
        <v>111803360</v>
      </c>
      <c r="E289" s="27">
        <v>111793774.48999999</v>
      </c>
      <c r="F289" s="28">
        <v>99.991426456235303</v>
      </c>
    </row>
    <row r="290" spans="1:6">
      <c r="A290" s="25" t="s">
        <v>27</v>
      </c>
      <c r="B290" s="26" t="s">
        <v>28</v>
      </c>
      <c r="C290" s="27">
        <v>124668900</v>
      </c>
      <c r="D290" s="27">
        <v>111603500</v>
      </c>
      <c r="E290" s="27">
        <v>111603500</v>
      </c>
      <c r="F290" s="28">
        <v>100</v>
      </c>
    </row>
    <row r="291" spans="1:6">
      <c r="A291" s="25" t="s">
        <v>29</v>
      </c>
      <c r="B291" s="26" t="s">
        <v>30</v>
      </c>
      <c r="C291" s="27">
        <v>100592849.56</v>
      </c>
      <c r="D291" s="27">
        <v>89883449.560000002</v>
      </c>
      <c r="E291" s="27">
        <v>89883449.560000002</v>
      </c>
      <c r="F291" s="28">
        <v>100</v>
      </c>
    </row>
    <row r="292" spans="1:6">
      <c r="A292" s="25" t="s">
        <v>31</v>
      </c>
      <c r="B292" s="26" t="s">
        <v>32</v>
      </c>
      <c r="C292" s="27">
        <v>100592849.56</v>
      </c>
      <c r="D292" s="27">
        <v>89883449.560000002</v>
      </c>
      <c r="E292" s="27">
        <v>89883449.560000002</v>
      </c>
      <c r="F292" s="28">
        <v>100</v>
      </c>
    </row>
    <row r="293" spans="1:6">
      <c r="A293" s="25" t="s">
        <v>33</v>
      </c>
      <c r="B293" s="26" t="s">
        <v>34</v>
      </c>
      <c r="C293" s="27">
        <v>24076050.440000001</v>
      </c>
      <c r="D293" s="27">
        <v>21720050.440000001</v>
      </c>
      <c r="E293" s="27">
        <v>21720050.440000001</v>
      </c>
      <c r="F293" s="28">
        <v>100</v>
      </c>
    </row>
    <row r="294" spans="1:6">
      <c r="A294" s="25" t="s">
        <v>61</v>
      </c>
      <c r="B294" s="26" t="s">
        <v>62</v>
      </c>
      <c r="C294" s="27">
        <v>223300</v>
      </c>
      <c r="D294" s="27">
        <v>199860</v>
      </c>
      <c r="E294" s="27">
        <v>190274.49</v>
      </c>
      <c r="F294" s="28">
        <v>95.203887721404982</v>
      </c>
    </row>
    <row r="295" spans="1:6" ht="31.2">
      <c r="A295" s="25" t="s">
        <v>63</v>
      </c>
      <c r="B295" s="26" t="s">
        <v>64</v>
      </c>
      <c r="C295" s="27">
        <v>223300</v>
      </c>
      <c r="D295" s="27">
        <v>199860</v>
      </c>
      <c r="E295" s="27">
        <v>190274.49</v>
      </c>
      <c r="F295" s="28">
        <v>95.203887721404982</v>
      </c>
    </row>
    <row r="296" spans="1:6" s="18" customFormat="1" ht="62.4">
      <c r="A296" s="25" t="s">
        <v>118</v>
      </c>
      <c r="B296" s="26" t="s">
        <v>119</v>
      </c>
      <c r="C296" s="27">
        <v>12500000</v>
      </c>
      <c r="D296" s="27">
        <v>11190000</v>
      </c>
      <c r="E296" s="27">
        <v>11190000</v>
      </c>
      <c r="F296" s="28">
        <v>100</v>
      </c>
    </row>
    <row r="297" spans="1:6">
      <c r="A297" s="25" t="s">
        <v>25</v>
      </c>
      <c r="B297" s="26" t="s">
        <v>26</v>
      </c>
      <c r="C297" s="27">
        <v>12500000</v>
      </c>
      <c r="D297" s="27">
        <v>11190000</v>
      </c>
      <c r="E297" s="27">
        <v>11190000</v>
      </c>
      <c r="F297" s="28">
        <v>100</v>
      </c>
    </row>
    <row r="298" spans="1:6">
      <c r="A298" s="25" t="s">
        <v>27</v>
      </c>
      <c r="B298" s="26" t="s">
        <v>28</v>
      </c>
      <c r="C298" s="27">
        <v>12500000</v>
      </c>
      <c r="D298" s="27">
        <v>11190000</v>
      </c>
      <c r="E298" s="27">
        <v>11190000</v>
      </c>
      <c r="F298" s="28">
        <v>100</v>
      </c>
    </row>
    <row r="299" spans="1:6">
      <c r="A299" s="25" t="s">
        <v>29</v>
      </c>
      <c r="B299" s="26" t="s">
        <v>30</v>
      </c>
      <c r="C299" s="27">
        <v>10207374.57</v>
      </c>
      <c r="D299" s="27">
        <v>9133574.5700000003</v>
      </c>
      <c r="E299" s="27">
        <v>9133574.5700000003</v>
      </c>
      <c r="F299" s="28">
        <v>100</v>
      </c>
    </row>
    <row r="300" spans="1:6">
      <c r="A300" s="25" t="s">
        <v>31</v>
      </c>
      <c r="B300" s="26" t="s">
        <v>32</v>
      </c>
      <c r="C300" s="27">
        <v>10207374.57</v>
      </c>
      <c r="D300" s="27">
        <v>9133574.5700000003</v>
      </c>
      <c r="E300" s="27">
        <v>9133574.5700000003</v>
      </c>
      <c r="F300" s="28">
        <v>100</v>
      </c>
    </row>
    <row r="301" spans="1:6">
      <c r="A301" s="25" t="s">
        <v>33</v>
      </c>
      <c r="B301" s="26" t="s">
        <v>34</v>
      </c>
      <c r="C301" s="27">
        <v>2292625.4300000002</v>
      </c>
      <c r="D301" s="27">
        <v>2056425.43</v>
      </c>
      <c r="E301" s="27">
        <v>2056425.43</v>
      </c>
      <c r="F301" s="28">
        <v>100</v>
      </c>
    </row>
    <row r="302" spans="1:6" s="18" customFormat="1" ht="31.2">
      <c r="A302" s="25" t="s">
        <v>120</v>
      </c>
      <c r="B302" s="26" t="s">
        <v>121</v>
      </c>
      <c r="C302" s="27">
        <v>23621259.100000001</v>
      </c>
      <c r="D302" s="27">
        <v>13061913.1</v>
      </c>
      <c r="E302" s="27">
        <v>13038975.280000001</v>
      </c>
      <c r="F302" s="28">
        <v>99.824391574003059</v>
      </c>
    </row>
    <row r="303" spans="1:6">
      <c r="A303" s="25" t="s">
        <v>25</v>
      </c>
      <c r="B303" s="26" t="s">
        <v>26</v>
      </c>
      <c r="C303" s="27">
        <v>23621259.100000001</v>
      </c>
      <c r="D303" s="27">
        <v>13061913.1</v>
      </c>
      <c r="E303" s="27">
        <v>13038975.280000001</v>
      </c>
      <c r="F303" s="28">
        <v>99.824391574003059</v>
      </c>
    </row>
    <row r="304" spans="1:6">
      <c r="A304" s="25" t="s">
        <v>27</v>
      </c>
      <c r="B304" s="26" t="s">
        <v>28</v>
      </c>
      <c r="C304" s="27">
        <v>19600000</v>
      </c>
      <c r="D304" s="27">
        <v>11403095</v>
      </c>
      <c r="E304" s="27">
        <v>11403089.5</v>
      </c>
      <c r="F304" s="28">
        <v>99.999951767480667</v>
      </c>
    </row>
    <row r="305" spans="1:6">
      <c r="A305" s="25" t="s">
        <v>29</v>
      </c>
      <c r="B305" s="26" t="s">
        <v>30</v>
      </c>
      <c r="C305" s="27">
        <v>16065600</v>
      </c>
      <c r="D305" s="27">
        <v>9388720</v>
      </c>
      <c r="E305" s="27">
        <v>9388717.2599999998</v>
      </c>
      <c r="F305" s="28">
        <v>99.999970816043088</v>
      </c>
    </row>
    <row r="306" spans="1:6">
      <c r="A306" s="25" t="s">
        <v>31</v>
      </c>
      <c r="B306" s="26" t="s">
        <v>32</v>
      </c>
      <c r="C306" s="27">
        <v>16065600</v>
      </c>
      <c r="D306" s="27">
        <v>9388720</v>
      </c>
      <c r="E306" s="27">
        <v>9388717.2599999998</v>
      </c>
      <c r="F306" s="28">
        <v>99.999970816043088</v>
      </c>
    </row>
    <row r="307" spans="1:6">
      <c r="A307" s="25" t="s">
        <v>33</v>
      </c>
      <c r="B307" s="26" t="s">
        <v>34</v>
      </c>
      <c r="C307" s="27">
        <v>3534400</v>
      </c>
      <c r="D307" s="27">
        <v>2014375</v>
      </c>
      <c r="E307" s="27">
        <v>2014372.24</v>
      </c>
      <c r="F307" s="28">
        <v>99.999862984796778</v>
      </c>
    </row>
    <row r="308" spans="1:6">
      <c r="A308" s="25" t="s">
        <v>35</v>
      </c>
      <c r="B308" s="26" t="s">
        <v>36</v>
      </c>
      <c r="C308" s="27">
        <v>3032259.1</v>
      </c>
      <c r="D308" s="27">
        <v>1054418.1000000001</v>
      </c>
      <c r="E308" s="27">
        <v>1031485.7799999999</v>
      </c>
      <c r="F308" s="28">
        <v>97.825120794113815</v>
      </c>
    </row>
    <row r="309" spans="1:6">
      <c r="A309" s="25" t="s">
        <v>37</v>
      </c>
      <c r="B309" s="26" t="s">
        <v>38</v>
      </c>
      <c r="C309" s="27">
        <v>556532</v>
      </c>
      <c r="D309" s="27">
        <v>164084</v>
      </c>
      <c r="E309" s="27">
        <v>147056.63</v>
      </c>
      <c r="F309" s="28">
        <v>89.622772482387063</v>
      </c>
    </row>
    <row r="310" spans="1:6">
      <c r="A310" s="25" t="s">
        <v>104</v>
      </c>
      <c r="B310" s="26" t="s">
        <v>105</v>
      </c>
      <c r="C310" s="27">
        <v>9700</v>
      </c>
      <c r="D310" s="27">
        <v>0</v>
      </c>
      <c r="E310" s="27">
        <v>0</v>
      </c>
      <c r="F310" s="28">
        <v>0</v>
      </c>
    </row>
    <row r="311" spans="1:6">
      <c r="A311" s="25" t="s">
        <v>39</v>
      </c>
      <c r="B311" s="26" t="s">
        <v>40</v>
      </c>
      <c r="C311" s="27">
        <v>573468</v>
      </c>
      <c r="D311" s="27">
        <v>164956</v>
      </c>
      <c r="E311" s="27">
        <v>159660.46</v>
      </c>
      <c r="F311" s="28">
        <v>96.789725745047164</v>
      </c>
    </row>
    <row r="312" spans="1:6">
      <c r="A312" s="25" t="s">
        <v>41</v>
      </c>
      <c r="B312" s="26" t="s">
        <v>42</v>
      </c>
      <c r="C312" s="27">
        <v>551800</v>
      </c>
      <c r="D312" s="27">
        <v>209350</v>
      </c>
      <c r="E312" s="27">
        <v>209338.73</v>
      </c>
      <c r="F312" s="28">
        <v>99.994616670647247</v>
      </c>
    </row>
    <row r="313" spans="1:6">
      <c r="A313" s="25" t="s">
        <v>43</v>
      </c>
      <c r="B313" s="26" t="s">
        <v>44</v>
      </c>
      <c r="C313" s="27">
        <v>1330559.1000000001</v>
      </c>
      <c r="D313" s="27">
        <v>510578.1</v>
      </c>
      <c r="E313" s="27">
        <v>509979.95999999996</v>
      </c>
      <c r="F313" s="28">
        <v>99.882850439531197</v>
      </c>
    </row>
    <row r="314" spans="1:6">
      <c r="A314" s="25" t="s">
        <v>45</v>
      </c>
      <c r="B314" s="26" t="s">
        <v>46</v>
      </c>
      <c r="C314" s="27">
        <v>180000</v>
      </c>
      <c r="D314" s="27">
        <v>49035</v>
      </c>
      <c r="E314" s="27">
        <v>49023.13</v>
      </c>
      <c r="F314" s="28">
        <v>99.975792801060464</v>
      </c>
    </row>
    <row r="315" spans="1:6">
      <c r="A315" s="25" t="s">
        <v>47</v>
      </c>
      <c r="B315" s="26" t="s">
        <v>48</v>
      </c>
      <c r="C315" s="27">
        <v>502259.1</v>
      </c>
      <c r="D315" s="27">
        <v>76828.100000000006</v>
      </c>
      <c r="E315" s="27">
        <v>76827.94</v>
      </c>
      <c r="F315" s="28">
        <v>99.999791742864915</v>
      </c>
    </row>
    <row r="316" spans="1:6">
      <c r="A316" s="25" t="s">
        <v>49</v>
      </c>
      <c r="B316" s="26" t="s">
        <v>50</v>
      </c>
      <c r="C316" s="27">
        <v>572600</v>
      </c>
      <c r="D316" s="27">
        <v>361915</v>
      </c>
      <c r="E316" s="27">
        <v>361847.85</v>
      </c>
      <c r="F316" s="28">
        <v>99.981445919622004</v>
      </c>
    </row>
    <row r="317" spans="1:6">
      <c r="A317" s="25" t="s">
        <v>53</v>
      </c>
      <c r="B317" s="26" t="s">
        <v>54</v>
      </c>
      <c r="C317" s="27">
        <v>75700</v>
      </c>
      <c r="D317" s="27">
        <v>22800</v>
      </c>
      <c r="E317" s="27">
        <v>22281.040000000001</v>
      </c>
      <c r="F317" s="28">
        <v>97.723859649122815</v>
      </c>
    </row>
    <row r="318" spans="1:6" ht="31.2">
      <c r="A318" s="25" t="s">
        <v>55</v>
      </c>
      <c r="B318" s="26" t="s">
        <v>56</v>
      </c>
      <c r="C318" s="27">
        <v>10200</v>
      </c>
      <c r="D318" s="27">
        <v>5450</v>
      </c>
      <c r="E318" s="27">
        <v>5450</v>
      </c>
      <c r="F318" s="28">
        <v>100</v>
      </c>
    </row>
    <row r="319" spans="1:6" ht="31.2">
      <c r="A319" s="25" t="s">
        <v>59</v>
      </c>
      <c r="B319" s="26" t="s">
        <v>60</v>
      </c>
      <c r="C319" s="27">
        <v>10200</v>
      </c>
      <c r="D319" s="27">
        <v>5450</v>
      </c>
      <c r="E319" s="27">
        <v>5450</v>
      </c>
      <c r="F319" s="28">
        <v>100</v>
      </c>
    </row>
    <row r="320" spans="1:6">
      <c r="A320" s="25" t="s">
        <v>65</v>
      </c>
      <c r="B320" s="26" t="s">
        <v>66</v>
      </c>
      <c r="C320" s="27">
        <v>989000</v>
      </c>
      <c r="D320" s="27">
        <v>604400</v>
      </c>
      <c r="E320" s="27">
        <v>604400</v>
      </c>
      <c r="F320" s="28">
        <v>100</v>
      </c>
    </row>
    <row r="321" spans="1:6">
      <c r="A321" s="25" t="s">
        <v>67</v>
      </c>
      <c r="B321" s="26" t="s">
        <v>68</v>
      </c>
      <c r="C321" s="27">
        <v>989000</v>
      </c>
      <c r="D321" s="27">
        <v>604400</v>
      </c>
      <c r="E321" s="27">
        <v>604400</v>
      </c>
      <c r="F321" s="28">
        <v>100</v>
      </c>
    </row>
    <row r="322" spans="1:6" ht="31.2">
      <c r="A322" s="25" t="s">
        <v>122</v>
      </c>
      <c r="B322" s="26" t="s">
        <v>123</v>
      </c>
      <c r="C322" s="27">
        <v>16500</v>
      </c>
      <c r="D322" s="27">
        <v>6000</v>
      </c>
      <c r="E322" s="27">
        <v>1030</v>
      </c>
      <c r="F322" s="28">
        <v>17.166666666666668</v>
      </c>
    </row>
    <row r="323" spans="1:6">
      <c r="A323" s="25" t="s">
        <v>25</v>
      </c>
      <c r="B323" s="26" t="s">
        <v>26</v>
      </c>
      <c r="C323" s="27">
        <v>16500</v>
      </c>
      <c r="D323" s="27">
        <v>6000</v>
      </c>
      <c r="E323" s="27">
        <v>1030</v>
      </c>
      <c r="F323" s="28">
        <v>17.166666666666668</v>
      </c>
    </row>
    <row r="324" spans="1:6">
      <c r="A324" s="25" t="s">
        <v>35</v>
      </c>
      <c r="B324" s="26" t="s">
        <v>36</v>
      </c>
      <c r="C324" s="27">
        <v>16500</v>
      </c>
      <c r="D324" s="27">
        <v>6000</v>
      </c>
      <c r="E324" s="27">
        <v>1030</v>
      </c>
      <c r="F324" s="28">
        <v>17.166666666666668</v>
      </c>
    </row>
    <row r="325" spans="1:6">
      <c r="A325" s="25" t="s">
        <v>41</v>
      </c>
      <c r="B325" s="26" t="s">
        <v>42</v>
      </c>
      <c r="C325" s="27">
        <v>16500</v>
      </c>
      <c r="D325" s="27">
        <v>6000</v>
      </c>
      <c r="E325" s="27">
        <v>1030</v>
      </c>
      <c r="F325" s="28">
        <v>17.166666666666668</v>
      </c>
    </row>
    <row r="326" spans="1:6" s="18" customFormat="1">
      <c r="A326" s="25" t="s">
        <v>124</v>
      </c>
      <c r="B326" s="26" t="s">
        <v>125</v>
      </c>
      <c r="C326" s="27">
        <v>21395571.73</v>
      </c>
      <c r="D326" s="27">
        <v>13027467.73</v>
      </c>
      <c r="E326" s="27">
        <v>12691283.540000003</v>
      </c>
      <c r="F326" s="28">
        <v>97.419420282071982</v>
      </c>
    </row>
    <row r="327" spans="1:6">
      <c r="A327" s="25" t="s">
        <v>25</v>
      </c>
      <c r="B327" s="26" t="s">
        <v>26</v>
      </c>
      <c r="C327" s="27">
        <v>21395571.73</v>
      </c>
      <c r="D327" s="27">
        <v>13027467.73</v>
      </c>
      <c r="E327" s="27">
        <v>12691283.540000003</v>
      </c>
      <c r="F327" s="28">
        <v>97.419420282071982</v>
      </c>
    </row>
    <row r="328" spans="1:6">
      <c r="A328" s="25" t="s">
        <v>27</v>
      </c>
      <c r="B328" s="26" t="s">
        <v>28</v>
      </c>
      <c r="C328" s="27">
        <v>15470000</v>
      </c>
      <c r="D328" s="27">
        <v>10028555</v>
      </c>
      <c r="E328" s="27">
        <v>10028552.859999999</v>
      </c>
      <c r="F328" s="28">
        <v>99.999978660933692</v>
      </c>
    </row>
    <row r="329" spans="1:6">
      <c r="A329" s="25" t="s">
        <v>29</v>
      </c>
      <c r="B329" s="26" t="s">
        <v>30</v>
      </c>
      <c r="C329" s="27">
        <v>12682200</v>
      </c>
      <c r="D329" s="27">
        <v>8262215</v>
      </c>
      <c r="E329" s="27">
        <v>8262214.4299999997</v>
      </c>
      <c r="F329" s="28">
        <v>99.999993101123607</v>
      </c>
    </row>
    <row r="330" spans="1:6">
      <c r="A330" s="25" t="s">
        <v>31</v>
      </c>
      <c r="B330" s="26" t="s">
        <v>32</v>
      </c>
      <c r="C330" s="27">
        <v>12682200</v>
      </c>
      <c r="D330" s="27">
        <v>8262215</v>
      </c>
      <c r="E330" s="27">
        <v>8262214.4299999997</v>
      </c>
      <c r="F330" s="28">
        <v>99.999993101123607</v>
      </c>
    </row>
    <row r="331" spans="1:6">
      <c r="A331" s="25" t="s">
        <v>33</v>
      </c>
      <c r="B331" s="26" t="s">
        <v>34</v>
      </c>
      <c r="C331" s="27">
        <v>2787800</v>
      </c>
      <c r="D331" s="27">
        <v>1766340</v>
      </c>
      <c r="E331" s="27">
        <v>1766338.43</v>
      </c>
      <c r="F331" s="28">
        <v>99.999911115640245</v>
      </c>
    </row>
    <row r="332" spans="1:6">
      <c r="A332" s="25" t="s">
        <v>35</v>
      </c>
      <c r="B332" s="26" t="s">
        <v>36</v>
      </c>
      <c r="C332" s="27">
        <v>5870571.7300000004</v>
      </c>
      <c r="D332" s="27">
        <v>2998912.73</v>
      </c>
      <c r="E332" s="27">
        <v>2662730.6800000002</v>
      </c>
      <c r="F332" s="28">
        <v>88.789868853569473</v>
      </c>
    </row>
    <row r="333" spans="1:6">
      <c r="A333" s="25" t="s">
        <v>37</v>
      </c>
      <c r="B333" s="26" t="s">
        <v>38</v>
      </c>
      <c r="C333" s="27">
        <v>712400</v>
      </c>
      <c r="D333" s="27">
        <v>124745</v>
      </c>
      <c r="E333" s="27">
        <v>124657.88</v>
      </c>
      <c r="F333" s="28">
        <v>99.93016152952022</v>
      </c>
    </row>
    <row r="334" spans="1:6">
      <c r="A334" s="25" t="s">
        <v>39</v>
      </c>
      <c r="B334" s="26" t="s">
        <v>40</v>
      </c>
      <c r="C334" s="27">
        <v>2842300</v>
      </c>
      <c r="D334" s="27">
        <v>1892095</v>
      </c>
      <c r="E334" s="27">
        <v>1892087.39</v>
      </c>
      <c r="F334" s="28">
        <v>99.999597800321865</v>
      </c>
    </row>
    <row r="335" spans="1:6">
      <c r="A335" s="25" t="s">
        <v>41</v>
      </c>
      <c r="B335" s="26" t="s">
        <v>42</v>
      </c>
      <c r="C335" s="27">
        <v>42000</v>
      </c>
      <c r="D335" s="27">
        <v>17400</v>
      </c>
      <c r="E335" s="27">
        <v>17400</v>
      </c>
      <c r="F335" s="28">
        <v>100</v>
      </c>
    </row>
    <row r="336" spans="1:6">
      <c r="A336" s="25" t="s">
        <v>43</v>
      </c>
      <c r="B336" s="26" t="s">
        <v>44</v>
      </c>
      <c r="C336" s="27">
        <v>2182871.73</v>
      </c>
      <c r="D336" s="27">
        <v>938712.73</v>
      </c>
      <c r="E336" s="27">
        <v>619865.41</v>
      </c>
      <c r="F336" s="28">
        <v>66.03355746544527</v>
      </c>
    </row>
    <row r="337" spans="1:6">
      <c r="A337" s="25" t="s">
        <v>45</v>
      </c>
      <c r="B337" s="26" t="s">
        <v>46</v>
      </c>
      <c r="C337" s="27">
        <v>603800</v>
      </c>
      <c r="D337" s="27">
        <v>97850</v>
      </c>
      <c r="E337" s="27">
        <v>75241.38</v>
      </c>
      <c r="F337" s="28">
        <v>76.89461420541646</v>
      </c>
    </row>
    <row r="338" spans="1:6">
      <c r="A338" s="25" t="s">
        <v>47</v>
      </c>
      <c r="B338" s="26" t="s">
        <v>48</v>
      </c>
      <c r="C338" s="27">
        <v>82871.73</v>
      </c>
      <c r="D338" s="27">
        <v>30610.73</v>
      </c>
      <c r="E338" s="27">
        <v>14351.72</v>
      </c>
      <c r="F338" s="28">
        <v>46.884605496177315</v>
      </c>
    </row>
    <row r="339" spans="1:6">
      <c r="A339" s="25" t="s">
        <v>49</v>
      </c>
      <c r="B339" s="26" t="s">
        <v>50</v>
      </c>
      <c r="C339" s="27">
        <v>1367000</v>
      </c>
      <c r="D339" s="27">
        <v>777152</v>
      </c>
      <c r="E339" s="27">
        <v>498323.96</v>
      </c>
      <c r="F339" s="28">
        <v>64.121814008070501</v>
      </c>
    </row>
    <row r="340" spans="1:6">
      <c r="A340" s="25" t="s">
        <v>53</v>
      </c>
      <c r="B340" s="26" t="s">
        <v>54</v>
      </c>
      <c r="C340" s="27">
        <v>129200</v>
      </c>
      <c r="D340" s="27">
        <v>33100</v>
      </c>
      <c r="E340" s="27">
        <v>31948.35</v>
      </c>
      <c r="F340" s="28">
        <v>96.520694864048323</v>
      </c>
    </row>
    <row r="341" spans="1:6" ht="31.2">
      <c r="A341" s="25" t="s">
        <v>55</v>
      </c>
      <c r="B341" s="26" t="s">
        <v>56</v>
      </c>
      <c r="C341" s="27">
        <v>91000</v>
      </c>
      <c r="D341" s="27">
        <v>25960</v>
      </c>
      <c r="E341" s="27">
        <v>8720</v>
      </c>
      <c r="F341" s="28">
        <v>33.590138674884443</v>
      </c>
    </row>
    <row r="342" spans="1:6" ht="31.2">
      <c r="A342" s="25" t="s">
        <v>59</v>
      </c>
      <c r="B342" s="26" t="s">
        <v>60</v>
      </c>
      <c r="C342" s="27">
        <v>91000</v>
      </c>
      <c r="D342" s="27">
        <v>25960</v>
      </c>
      <c r="E342" s="27">
        <v>8720</v>
      </c>
      <c r="F342" s="28">
        <v>33.590138674884443</v>
      </c>
    </row>
    <row r="343" spans="1:6">
      <c r="A343" s="25" t="s">
        <v>69</v>
      </c>
      <c r="B343" s="26" t="s">
        <v>70</v>
      </c>
      <c r="C343" s="27">
        <v>55000</v>
      </c>
      <c r="D343" s="27">
        <v>0</v>
      </c>
      <c r="E343" s="27">
        <v>0</v>
      </c>
      <c r="F343" s="28">
        <v>0</v>
      </c>
    </row>
    <row r="344" spans="1:6" s="18" customFormat="1" ht="31.2">
      <c r="A344" s="25" t="s">
        <v>126</v>
      </c>
      <c r="B344" s="26" t="s">
        <v>127</v>
      </c>
      <c r="C344" s="27">
        <v>737402.88</v>
      </c>
      <c r="D344" s="27">
        <v>329465.88</v>
      </c>
      <c r="E344" s="27">
        <v>312925.13</v>
      </c>
      <c r="F344" s="28">
        <v>94.979525649211382</v>
      </c>
    </row>
    <row r="345" spans="1:6">
      <c r="A345" s="25" t="s">
        <v>25</v>
      </c>
      <c r="B345" s="26" t="s">
        <v>26</v>
      </c>
      <c r="C345" s="27">
        <v>737402.88</v>
      </c>
      <c r="D345" s="27">
        <v>329465.88</v>
      </c>
      <c r="E345" s="27">
        <v>312925.13</v>
      </c>
      <c r="F345" s="28">
        <v>94.979525649211382</v>
      </c>
    </row>
    <row r="346" spans="1:6">
      <c r="A346" s="25" t="s">
        <v>27</v>
      </c>
      <c r="B346" s="26" t="s">
        <v>28</v>
      </c>
      <c r="C346" s="27">
        <v>227200</v>
      </c>
      <c r="D346" s="27">
        <v>124810</v>
      </c>
      <c r="E346" s="27">
        <v>114287.03</v>
      </c>
      <c r="F346" s="28">
        <v>91.568808589055365</v>
      </c>
    </row>
    <row r="347" spans="1:6">
      <c r="A347" s="25" t="s">
        <v>29</v>
      </c>
      <c r="B347" s="26" t="s">
        <v>30</v>
      </c>
      <c r="C347" s="27">
        <v>185895</v>
      </c>
      <c r="D347" s="27">
        <v>99605</v>
      </c>
      <c r="E347" s="27">
        <v>89372.31</v>
      </c>
      <c r="F347" s="28">
        <v>89.726730585813968</v>
      </c>
    </row>
    <row r="348" spans="1:6">
      <c r="A348" s="25" t="s">
        <v>31</v>
      </c>
      <c r="B348" s="26" t="s">
        <v>32</v>
      </c>
      <c r="C348" s="27">
        <v>185895</v>
      </c>
      <c r="D348" s="27">
        <v>99605</v>
      </c>
      <c r="E348" s="27">
        <v>89372.31</v>
      </c>
      <c r="F348" s="28">
        <v>89.726730585813968</v>
      </c>
    </row>
    <row r="349" spans="1:6">
      <c r="A349" s="25" t="s">
        <v>33</v>
      </c>
      <c r="B349" s="26" t="s">
        <v>34</v>
      </c>
      <c r="C349" s="27">
        <v>41305</v>
      </c>
      <c r="D349" s="27">
        <v>25205</v>
      </c>
      <c r="E349" s="27">
        <v>24914.720000000001</v>
      </c>
      <c r="F349" s="28">
        <v>98.848323745288639</v>
      </c>
    </row>
    <row r="350" spans="1:6">
      <c r="A350" s="25" t="s">
        <v>35</v>
      </c>
      <c r="B350" s="26" t="s">
        <v>36</v>
      </c>
      <c r="C350" s="27">
        <v>396202.88</v>
      </c>
      <c r="D350" s="27">
        <v>152755.88</v>
      </c>
      <c r="E350" s="27">
        <v>151038.09999999998</v>
      </c>
      <c r="F350" s="28">
        <v>98.87547372971828</v>
      </c>
    </row>
    <row r="351" spans="1:6">
      <c r="A351" s="25" t="s">
        <v>37</v>
      </c>
      <c r="B351" s="26" t="s">
        <v>38</v>
      </c>
      <c r="C351" s="27">
        <v>81700</v>
      </c>
      <c r="D351" s="27">
        <v>12300</v>
      </c>
      <c r="E351" s="27">
        <v>12246.3</v>
      </c>
      <c r="F351" s="28">
        <v>99.563414634146341</v>
      </c>
    </row>
    <row r="352" spans="1:6">
      <c r="A352" s="25" t="s">
        <v>39</v>
      </c>
      <c r="B352" s="26" t="s">
        <v>40</v>
      </c>
      <c r="C352" s="27">
        <v>88100</v>
      </c>
      <c r="D352" s="27">
        <v>33750</v>
      </c>
      <c r="E352" s="27">
        <v>32556.44</v>
      </c>
      <c r="F352" s="28">
        <v>96.463525925925921</v>
      </c>
    </row>
    <row r="353" spans="1:6">
      <c r="A353" s="25" t="s">
        <v>41</v>
      </c>
      <c r="B353" s="26" t="s">
        <v>42</v>
      </c>
      <c r="C353" s="27">
        <v>20000</v>
      </c>
      <c r="D353" s="27">
        <v>0</v>
      </c>
      <c r="E353" s="27">
        <v>0</v>
      </c>
      <c r="F353" s="28">
        <v>0</v>
      </c>
    </row>
    <row r="354" spans="1:6">
      <c r="A354" s="25" t="s">
        <v>43</v>
      </c>
      <c r="B354" s="26" t="s">
        <v>44</v>
      </c>
      <c r="C354" s="27">
        <v>203602.88</v>
      </c>
      <c r="D354" s="27">
        <v>106705.88</v>
      </c>
      <c r="E354" s="27">
        <v>106235.36</v>
      </c>
      <c r="F354" s="28">
        <v>99.559049604389187</v>
      </c>
    </row>
    <row r="355" spans="1:6">
      <c r="A355" s="25" t="s">
        <v>45</v>
      </c>
      <c r="B355" s="26" t="s">
        <v>46</v>
      </c>
      <c r="C355" s="27">
        <v>118600</v>
      </c>
      <c r="D355" s="27">
        <v>55212</v>
      </c>
      <c r="E355" s="27">
        <v>55203.23</v>
      </c>
      <c r="F355" s="28">
        <v>99.984115771933645</v>
      </c>
    </row>
    <row r="356" spans="1:6">
      <c r="A356" s="25" t="s">
        <v>47</v>
      </c>
      <c r="B356" s="26" t="s">
        <v>48</v>
      </c>
      <c r="C356" s="27">
        <v>5302.88</v>
      </c>
      <c r="D356" s="27">
        <v>2393.88</v>
      </c>
      <c r="E356" s="27">
        <v>2208.62</v>
      </c>
      <c r="F356" s="28">
        <v>92.261099136130454</v>
      </c>
    </row>
    <row r="357" spans="1:6">
      <c r="A357" s="25" t="s">
        <v>49</v>
      </c>
      <c r="B357" s="26" t="s">
        <v>50</v>
      </c>
      <c r="C357" s="27">
        <v>71700</v>
      </c>
      <c r="D357" s="27">
        <v>45300</v>
      </c>
      <c r="E357" s="27">
        <v>45291.15</v>
      </c>
      <c r="F357" s="28">
        <v>99.98046357615894</v>
      </c>
    </row>
    <row r="358" spans="1:6">
      <c r="A358" s="25" t="s">
        <v>53</v>
      </c>
      <c r="B358" s="26" t="s">
        <v>54</v>
      </c>
      <c r="C358" s="27">
        <v>8000</v>
      </c>
      <c r="D358" s="27">
        <v>3800</v>
      </c>
      <c r="E358" s="27">
        <v>3532.36</v>
      </c>
      <c r="F358" s="28">
        <v>92.956842105263163</v>
      </c>
    </row>
    <row r="359" spans="1:6" ht="31.2">
      <c r="A359" s="25" t="s">
        <v>55</v>
      </c>
      <c r="B359" s="26" t="s">
        <v>56</v>
      </c>
      <c r="C359" s="27">
        <v>2800</v>
      </c>
      <c r="D359" s="27">
        <v>0</v>
      </c>
      <c r="E359" s="27">
        <v>0</v>
      </c>
      <c r="F359" s="28">
        <v>0</v>
      </c>
    </row>
    <row r="360" spans="1:6" ht="31.2">
      <c r="A360" s="25" t="s">
        <v>59</v>
      </c>
      <c r="B360" s="26" t="s">
        <v>60</v>
      </c>
      <c r="C360" s="27">
        <v>2800</v>
      </c>
      <c r="D360" s="27">
        <v>0</v>
      </c>
      <c r="E360" s="27">
        <v>0</v>
      </c>
      <c r="F360" s="28">
        <v>0</v>
      </c>
    </row>
    <row r="361" spans="1:6">
      <c r="A361" s="25" t="s">
        <v>65</v>
      </c>
      <c r="B361" s="26" t="s">
        <v>66</v>
      </c>
      <c r="C361" s="27">
        <v>114000</v>
      </c>
      <c r="D361" s="27">
        <v>51900</v>
      </c>
      <c r="E361" s="27">
        <v>47600</v>
      </c>
      <c r="F361" s="28">
        <v>91.714836223506751</v>
      </c>
    </row>
    <row r="362" spans="1:6">
      <c r="A362" s="25" t="s">
        <v>67</v>
      </c>
      <c r="B362" s="26" t="s">
        <v>68</v>
      </c>
      <c r="C362" s="27">
        <v>114000</v>
      </c>
      <c r="D362" s="27">
        <v>51900</v>
      </c>
      <c r="E362" s="27">
        <v>47600</v>
      </c>
      <c r="F362" s="28">
        <v>91.714836223506751</v>
      </c>
    </row>
    <row r="363" spans="1:6" s="18" customFormat="1" ht="31.2">
      <c r="A363" s="25" t="s">
        <v>128</v>
      </c>
      <c r="B363" s="26" t="s">
        <v>129</v>
      </c>
      <c r="C363" s="27">
        <v>1234759</v>
      </c>
      <c r="D363" s="27">
        <v>1105357</v>
      </c>
      <c r="E363" s="27">
        <v>953020.04999999993</v>
      </c>
      <c r="F363" s="28">
        <v>86.21830322692125</v>
      </c>
    </row>
    <row r="364" spans="1:6">
      <c r="A364" s="25" t="s">
        <v>25</v>
      </c>
      <c r="B364" s="26" t="s">
        <v>26</v>
      </c>
      <c r="C364" s="27">
        <v>1234759</v>
      </c>
      <c r="D364" s="27">
        <v>1105357</v>
      </c>
      <c r="E364" s="27">
        <v>953020.04999999993</v>
      </c>
      <c r="F364" s="28">
        <v>86.21830322692125</v>
      </c>
    </row>
    <row r="365" spans="1:6">
      <c r="A365" s="25" t="s">
        <v>27</v>
      </c>
      <c r="B365" s="26" t="s">
        <v>28</v>
      </c>
      <c r="C365" s="27">
        <v>1234759</v>
      </c>
      <c r="D365" s="27">
        <v>1105357</v>
      </c>
      <c r="E365" s="27">
        <v>953020.04999999993</v>
      </c>
      <c r="F365" s="28">
        <v>86.21830322692125</v>
      </c>
    </row>
    <row r="366" spans="1:6">
      <c r="A366" s="25" t="s">
        <v>29</v>
      </c>
      <c r="B366" s="26" t="s">
        <v>30</v>
      </c>
      <c r="C366" s="27">
        <v>1012070</v>
      </c>
      <c r="D366" s="27">
        <v>906010</v>
      </c>
      <c r="E366" s="27">
        <v>780170.97</v>
      </c>
      <c r="F366" s="28">
        <v>86.110635644198183</v>
      </c>
    </row>
    <row r="367" spans="1:6">
      <c r="A367" s="25" t="s">
        <v>31</v>
      </c>
      <c r="B367" s="26" t="s">
        <v>32</v>
      </c>
      <c r="C367" s="27">
        <v>1012070</v>
      </c>
      <c r="D367" s="27">
        <v>906010</v>
      </c>
      <c r="E367" s="27">
        <v>780170.97</v>
      </c>
      <c r="F367" s="28">
        <v>86.110635644198183</v>
      </c>
    </row>
    <row r="368" spans="1:6">
      <c r="A368" s="25" t="s">
        <v>33</v>
      </c>
      <c r="B368" s="26" t="s">
        <v>34</v>
      </c>
      <c r="C368" s="27">
        <v>222689</v>
      </c>
      <c r="D368" s="27">
        <v>199347</v>
      </c>
      <c r="E368" s="27">
        <v>172849.08</v>
      </c>
      <c r="F368" s="28">
        <v>86.707640446056359</v>
      </c>
    </row>
    <row r="369" spans="1:6" s="18" customFormat="1" ht="31.2">
      <c r="A369" s="25" t="s">
        <v>130</v>
      </c>
      <c r="B369" s="26" t="s">
        <v>131</v>
      </c>
      <c r="C369" s="27">
        <v>4598469.4800000004</v>
      </c>
      <c r="D369" s="27">
        <v>2345810.48</v>
      </c>
      <c r="E369" s="27">
        <v>2337554.9500000007</v>
      </c>
      <c r="F369" s="28">
        <v>99.648073445387652</v>
      </c>
    </row>
    <row r="370" spans="1:6">
      <c r="A370" s="25" t="s">
        <v>25</v>
      </c>
      <c r="B370" s="26" t="s">
        <v>26</v>
      </c>
      <c r="C370" s="27">
        <v>4598469.4800000004</v>
      </c>
      <c r="D370" s="27">
        <v>2345810.48</v>
      </c>
      <c r="E370" s="27">
        <v>2337554.9500000007</v>
      </c>
      <c r="F370" s="28">
        <v>99.648073445387652</v>
      </c>
    </row>
    <row r="371" spans="1:6">
      <c r="A371" s="25" t="s">
        <v>27</v>
      </c>
      <c r="B371" s="26" t="s">
        <v>28</v>
      </c>
      <c r="C371" s="27">
        <v>4179100</v>
      </c>
      <c r="D371" s="27">
        <v>2178080</v>
      </c>
      <c r="E371" s="27">
        <v>2178076.9700000002</v>
      </c>
      <c r="F371" s="28">
        <v>99.999860886652471</v>
      </c>
    </row>
    <row r="372" spans="1:6">
      <c r="A372" s="25" t="s">
        <v>29</v>
      </c>
      <c r="B372" s="26" t="s">
        <v>30</v>
      </c>
      <c r="C372" s="27">
        <v>3425400</v>
      </c>
      <c r="D372" s="27">
        <v>1775120</v>
      </c>
      <c r="E372" s="27">
        <v>1775118.37</v>
      </c>
      <c r="F372" s="28">
        <v>99.999908175221961</v>
      </c>
    </row>
    <row r="373" spans="1:6">
      <c r="A373" s="25" t="s">
        <v>31</v>
      </c>
      <c r="B373" s="26" t="s">
        <v>32</v>
      </c>
      <c r="C373" s="27">
        <v>3425400</v>
      </c>
      <c r="D373" s="27">
        <v>1775120</v>
      </c>
      <c r="E373" s="27">
        <v>1775118.37</v>
      </c>
      <c r="F373" s="28">
        <v>99.999908175221961</v>
      </c>
    </row>
    <row r="374" spans="1:6">
      <c r="A374" s="25" t="s">
        <v>33</v>
      </c>
      <c r="B374" s="26" t="s">
        <v>34</v>
      </c>
      <c r="C374" s="27">
        <v>753700</v>
      </c>
      <c r="D374" s="27">
        <v>402960</v>
      </c>
      <c r="E374" s="27">
        <v>402958.6</v>
      </c>
      <c r="F374" s="28">
        <v>99.999652570974789</v>
      </c>
    </row>
    <row r="375" spans="1:6">
      <c r="A375" s="25" t="s">
        <v>35</v>
      </c>
      <c r="B375" s="26" t="s">
        <v>36</v>
      </c>
      <c r="C375" s="27">
        <v>207369.48</v>
      </c>
      <c r="D375" s="27">
        <v>40530.479999999996</v>
      </c>
      <c r="E375" s="27">
        <v>32277.98</v>
      </c>
      <c r="F375" s="28">
        <v>79.638780493100498</v>
      </c>
    </row>
    <row r="376" spans="1:6">
      <c r="A376" s="25" t="s">
        <v>37</v>
      </c>
      <c r="B376" s="26" t="s">
        <v>38</v>
      </c>
      <c r="C376" s="27">
        <v>41588</v>
      </c>
      <c r="D376" s="27">
        <v>3201</v>
      </c>
      <c r="E376" s="27">
        <v>3160.2</v>
      </c>
      <c r="F376" s="28">
        <v>98.725398313027171</v>
      </c>
    </row>
    <row r="377" spans="1:6">
      <c r="A377" s="25" t="s">
        <v>39</v>
      </c>
      <c r="B377" s="26" t="s">
        <v>40</v>
      </c>
      <c r="C377" s="27">
        <v>108512</v>
      </c>
      <c r="D377" s="27">
        <v>12312</v>
      </c>
      <c r="E377" s="27">
        <v>12271.97</v>
      </c>
      <c r="F377" s="28">
        <v>99.67487004548407</v>
      </c>
    </row>
    <row r="378" spans="1:6">
      <c r="A378" s="25" t="s">
        <v>41</v>
      </c>
      <c r="B378" s="26" t="s">
        <v>42</v>
      </c>
      <c r="C378" s="27">
        <v>5500</v>
      </c>
      <c r="D378" s="27">
        <v>2280</v>
      </c>
      <c r="E378" s="27">
        <v>2280</v>
      </c>
      <c r="F378" s="28">
        <v>100</v>
      </c>
    </row>
    <row r="379" spans="1:6">
      <c r="A379" s="25" t="s">
        <v>43</v>
      </c>
      <c r="B379" s="26" t="s">
        <v>44</v>
      </c>
      <c r="C379" s="27">
        <v>46269.479999999996</v>
      </c>
      <c r="D379" s="27">
        <v>22737.48</v>
      </c>
      <c r="E379" s="27">
        <v>14565.81</v>
      </c>
      <c r="F379" s="28">
        <v>64.060793016640361</v>
      </c>
    </row>
    <row r="380" spans="1:6">
      <c r="A380" s="25" t="s">
        <v>45</v>
      </c>
      <c r="B380" s="26" t="s">
        <v>46</v>
      </c>
      <c r="C380" s="27">
        <v>19500</v>
      </c>
      <c r="D380" s="27">
        <v>8600</v>
      </c>
      <c r="E380" s="27">
        <v>4282.82</v>
      </c>
      <c r="F380" s="28">
        <v>49.800232558139527</v>
      </c>
    </row>
    <row r="381" spans="1:6">
      <c r="A381" s="25" t="s">
        <v>47</v>
      </c>
      <c r="B381" s="26" t="s">
        <v>48</v>
      </c>
      <c r="C381" s="27">
        <v>6069.48</v>
      </c>
      <c r="D381" s="27">
        <v>4237.4799999999996</v>
      </c>
      <c r="E381" s="27">
        <v>2466.58</v>
      </c>
      <c r="F381" s="28">
        <v>58.208652312223307</v>
      </c>
    </row>
    <row r="382" spans="1:6">
      <c r="A382" s="25" t="s">
        <v>49</v>
      </c>
      <c r="B382" s="26" t="s">
        <v>50</v>
      </c>
      <c r="C382" s="27">
        <v>18900</v>
      </c>
      <c r="D382" s="27">
        <v>9000</v>
      </c>
      <c r="E382" s="27">
        <v>7001.25</v>
      </c>
      <c r="F382" s="28">
        <v>77.791666666666671</v>
      </c>
    </row>
    <row r="383" spans="1:6">
      <c r="A383" s="25" t="s">
        <v>53</v>
      </c>
      <c r="B383" s="26" t="s">
        <v>54</v>
      </c>
      <c r="C383" s="27">
        <v>1800</v>
      </c>
      <c r="D383" s="27">
        <v>900</v>
      </c>
      <c r="E383" s="27">
        <v>815.16</v>
      </c>
      <c r="F383" s="28">
        <v>90.573333333333323</v>
      </c>
    </row>
    <row r="384" spans="1:6" ht="31.2">
      <c r="A384" s="25" t="s">
        <v>55</v>
      </c>
      <c r="B384" s="26" t="s">
        <v>56</v>
      </c>
      <c r="C384" s="27">
        <v>5500</v>
      </c>
      <c r="D384" s="27">
        <v>0</v>
      </c>
      <c r="E384" s="27">
        <v>0</v>
      </c>
      <c r="F384" s="28">
        <v>0</v>
      </c>
    </row>
    <row r="385" spans="1:6" ht="31.2">
      <c r="A385" s="25" t="s">
        <v>59</v>
      </c>
      <c r="B385" s="26" t="s">
        <v>60</v>
      </c>
      <c r="C385" s="27">
        <v>5500</v>
      </c>
      <c r="D385" s="27">
        <v>0</v>
      </c>
      <c r="E385" s="27">
        <v>0</v>
      </c>
      <c r="F385" s="28">
        <v>0</v>
      </c>
    </row>
    <row r="386" spans="1:6">
      <c r="A386" s="25" t="s">
        <v>65</v>
      </c>
      <c r="B386" s="26" t="s">
        <v>66</v>
      </c>
      <c r="C386" s="27">
        <v>212000</v>
      </c>
      <c r="D386" s="27">
        <v>127200</v>
      </c>
      <c r="E386" s="27">
        <v>127200</v>
      </c>
      <c r="F386" s="28">
        <v>100</v>
      </c>
    </row>
    <row r="387" spans="1:6">
      <c r="A387" s="25" t="s">
        <v>67</v>
      </c>
      <c r="B387" s="26" t="s">
        <v>68</v>
      </c>
      <c r="C387" s="27">
        <v>212000</v>
      </c>
      <c r="D387" s="27">
        <v>127200</v>
      </c>
      <c r="E387" s="27">
        <v>127200</v>
      </c>
      <c r="F387" s="28">
        <v>100</v>
      </c>
    </row>
    <row r="388" spans="1:6" s="18" customFormat="1" ht="62.4">
      <c r="A388" s="25" t="s">
        <v>238</v>
      </c>
      <c r="B388" s="26" t="s">
        <v>239</v>
      </c>
      <c r="C388" s="27">
        <v>327700</v>
      </c>
      <c r="D388" s="27">
        <v>327700</v>
      </c>
      <c r="E388" s="27">
        <v>327700</v>
      </c>
      <c r="F388" s="28">
        <v>100</v>
      </c>
    </row>
    <row r="389" spans="1:6">
      <c r="A389" s="25" t="s">
        <v>25</v>
      </c>
      <c r="B389" s="26" t="s">
        <v>26</v>
      </c>
      <c r="C389" s="27">
        <v>327700</v>
      </c>
      <c r="D389" s="27">
        <v>327700</v>
      </c>
      <c r="E389" s="27">
        <v>327700</v>
      </c>
      <c r="F389" s="28">
        <v>100</v>
      </c>
    </row>
    <row r="390" spans="1:6">
      <c r="A390" s="25" t="s">
        <v>27</v>
      </c>
      <c r="B390" s="26" t="s">
        <v>28</v>
      </c>
      <c r="C390" s="27">
        <v>327700</v>
      </c>
      <c r="D390" s="27">
        <v>327700</v>
      </c>
      <c r="E390" s="27">
        <v>327700</v>
      </c>
      <c r="F390" s="28">
        <v>100</v>
      </c>
    </row>
    <row r="391" spans="1:6">
      <c r="A391" s="25" t="s">
        <v>29</v>
      </c>
      <c r="B391" s="26" t="s">
        <v>30</v>
      </c>
      <c r="C391" s="27">
        <v>268600</v>
      </c>
      <c r="D391" s="27">
        <v>268600</v>
      </c>
      <c r="E391" s="27">
        <v>268600</v>
      </c>
      <c r="F391" s="28">
        <v>100</v>
      </c>
    </row>
    <row r="392" spans="1:6">
      <c r="A392" s="25" t="s">
        <v>31</v>
      </c>
      <c r="B392" s="26" t="s">
        <v>32</v>
      </c>
      <c r="C392" s="27">
        <v>268600</v>
      </c>
      <c r="D392" s="27">
        <v>268600</v>
      </c>
      <c r="E392" s="27">
        <v>268600</v>
      </c>
      <c r="F392" s="28">
        <v>100</v>
      </c>
    </row>
    <row r="393" spans="1:6">
      <c r="A393" s="25" t="s">
        <v>33</v>
      </c>
      <c r="B393" s="26" t="s">
        <v>34</v>
      </c>
      <c r="C393" s="27">
        <v>59100</v>
      </c>
      <c r="D393" s="27">
        <v>59100</v>
      </c>
      <c r="E393" s="27">
        <v>59100</v>
      </c>
      <c r="F393" s="28">
        <v>100</v>
      </c>
    </row>
    <row r="394" spans="1:6" s="18" customFormat="1" ht="46.8">
      <c r="A394" s="25" t="s">
        <v>132</v>
      </c>
      <c r="B394" s="26" t="s">
        <v>133</v>
      </c>
      <c r="C394" s="27">
        <v>15857800</v>
      </c>
      <c r="D394" s="27">
        <v>15857800</v>
      </c>
      <c r="E394" s="27">
        <v>13984759</v>
      </c>
      <c r="F394" s="28">
        <v>88.188519214519033</v>
      </c>
    </row>
    <row r="395" spans="1:6">
      <c r="A395" s="25" t="s">
        <v>25</v>
      </c>
      <c r="B395" s="26" t="s">
        <v>26</v>
      </c>
      <c r="C395" s="27">
        <v>15857800</v>
      </c>
      <c r="D395" s="27">
        <v>15857800</v>
      </c>
      <c r="E395" s="27">
        <v>13984759</v>
      </c>
      <c r="F395" s="28">
        <v>88.188519214519033</v>
      </c>
    </row>
    <row r="396" spans="1:6">
      <c r="A396" s="25" t="s">
        <v>27</v>
      </c>
      <c r="B396" s="26" t="s">
        <v>28</v>
      </c>
      <c r="C396" s="27">
        <v>15857800</v>
      </c>
      <c r="D396" s="27">
        <v>15857800</v>
      </c>
      <c r="E396" s="27">
        <v>13984759</v>
      </c>
      <c r="F396" s="28">
        <v>88.188519214519033</v>
      </c>
    </row>
    <row r="397" spans="1:6">
      <c r="A397" s="25" t="s">
        <v>29</v>
      </c>
      <c r="B397" s="26" t="s">
        <v>30</v>
      </c>
      <c r="C397" s="27">
        <v>12998300</v>
      </c>
      <c r="D397" s="27">
        <v>12998300</v>
      </c>
      <c r="E397" s="27">
        <v>11511068.310000001</v>
      </c>
      <c r="F397" s="28">
        <v>88.558260003231197</v>
      </c>
    </row>
    <row r="398" spans="1:6">
      <c r="A398" s="25" t="s">
        <v>31</v>
      </c>
      <c r="B398" s="26" t="s">
        <v>32</v>
      </c>
      <c r="C398" s="27">
        <v>12998300</v>
      </c>
      <c r="D398" s="27">
        <v>12998300</v>
      </c>
      <c r="E398" s="27">
        <v>11511068.310000001</v>
      </c>
      <c r="F398" s="28">
        <v>88.558260003231197</v>
      </c>
    </row>
    <row r="399" spans="1:6">
      <c r="A399" s="25" t="s">
        <v>33</v>
      </c>
      <c r="B399" s="26" t="s">
        <v>34</v>
      </c>
      <c r="C399" s="27">
        <v>2859500</v>
      </c>
      <c r="D399" s="27">
        <v>2859500</v>
      </c>
      <c r="E399" s="27">
        <v>2473690.69</v>
      </c>
      <c r="F399" s="28">
        <v>86.507805210701179</v>
      </c>
    </row>
    <row r="400" spans="1:6" s="18" customFormat="1" ht="31.2">
      <c r="A400" s="25" t="s">
        <v>223</v>
      </c>
      <c r="B400" s="26" t="s">
        <v>224</v>
      </c>
      <c r="C400" s="27">
        <v>29075900</v>
      </c>
      <c r="D400" s="27">
        <v>29075900</v>
      </c>
      <c r="E400" s="27">
        <v>17201822.260000002</v>
      </c>
      <c r="F400" s="28">
        <v>59.161787803644948</v>
      </c>
    </row>
    <row r="401" spans="1:6">
      <c r="A401" s="25" t="s">
        <v>25</v>
      </c>
      <c r="B401" s="26" t="s">
        <v>26</v>
      </c>
      <c r="C401" s="27">
        <v>29075900</v>
      </c>
      <c r="D401" s="27">
        <v>29075900</v>
      </c>
      <c r="E401" s="27">
        <v>17201822.260000002</v>
      </c>
      <c r="F401" s="28">
        <v>59.161787803644948</v>
      </c>
    </row>
    <row r="402" spans="1:6">
      <c r="A402" s="25" t="s">
        <v>35</v>
      </c>
      <c r="B402" s="26" t="s">
        <v>36</v>
      </c>
      <c r="C402" s="27">
        <v>29075900</v>
      </c>
      <c r="D402" s="27">
        <v>29075900</v>
      </c>
      <c r="E402" s="27">
        <v>17201822.260000002</v>
      </c>
      <c r="F402" s="28">
        <v>59.161787803644948</v>
      </c>
    </row>
    <row r="403" spans="1:6">
      <c r="A403" s="25" t="s">
        <v>106</v>
      </c>
      <c r="B403" s="26" t="s">
        <v>107</v>
      </c>
      <c r="C403" s="27">
        <v>29075900</v>
      </c>
      <c r="D403" s="27">
        <v>29075900</v>
      </c>
      <c r="E403" s="27">
        <v>17201822.260000002</v>
      </c>
      <c r="F403" s="28">
        <v>59.161787803644948</v>
      </c>
    </row>
    <row r="404" spans="1:6" s="18" customFormat="1" ht="46.8">
      <c r="A404" s="25" t="s">
        <v>134</v>
      </c>
      <c r="B404" s="26" t="s">
        <v>135</v>
      </c>
      <c r="C404" s="27">
        <v>3140700</v>
      </c>
      <c r="D404" s="27">
        <v>1286090</v>
      </c>
      <c r="E404" s="27">
        <v>1104566.32</v>
      </c>
      <c r="F404" s="28">
        <v>85.885616092186396</v>
      </c>
    </row>
    <row r="405" spans="1:6">
      <c r="A405" s="25" t="s">
        <v>25</v>
      </c>
      <c r="B405" s="26" t="s">
        <v>26</v>
      </c>
      <c r="C405" s="27">
        <v>3140700</v>
      </c>
      <c r="D405" s="27">
        <v>1286090</v>
      </c>
      <c r="E405" s="27">
        <v>1104566.32</v>
      </c>
      <c r="F405" s="28">
        <v>85.885616092186396</v>
      </c>
    </row>
    <row r="406" spans="1:6">
      <c r="A406" s="25" t="s">
        <v>35</v>
      </c>
      <c r="B406" s="26" t="s">
        <v>36</v>
      </c>
      <c r="C406" s="27">
        <v>3140700</v>
      </c>
      <c r="D406" s="27">
        <v>1286090</v>
      </c>
      <c r="E406" s="27">
        <v>1104566.32</v>
      </c>
      <c r="F406" s="28">
        <v>85.885616092186396</v>
      </c>
    </row>
    <row r="407" spans="1:6">
      <c r="A407" s="25" t="s">
        <v>37</v>
      </c>
      <c r="B407" s="26" t="s">
        <v>38</v>
      </c>
      <c r="C407" s="27">
        <v>40120</v>
      </c>
      <c r="D407" s="27">
        <v>40120</v>
      </c>
      <c r="E407" s="27">
        <v>0</v>
      </c>
      <c r="F407" s="28">
        <v>0</v>
      </c>
    </row>
    <row r="408" spans="1:6">
      <c r="A408" s="25" t="s">
        <v>106</v>
      </c>
      <c r="B408" s="26" t="s">
        <v>107</v>
      </c>
      <c r="C408" s="27">
        <v>3000000</v>
      </c>
      <c r="D408" s="27">
        <v>1145390</v>
      </c>
      <c r="E408" s="27">
        <v>1104566.32</v>
      </c>
      <c r="F408" s="28">
        <v>96.435827098193641</v>
      </c>
    </row>
    <row r="409" spans="1:6">
      <c r="A409" s="25" t="s">
        <v>39</v>
      </c>
      <c r="B409" s="26" t="s">
        <v>40</v>
      </c>
      <c r="C409" s="27">
        <v>100580</v>
      </c>
      <c r="D409" s="27">
        <v>100580</v>
      </c>
      <c r="E409" s="27">
        <v>0</v>
      </c>
      <c r="F409" s="28">
        <v>0</v>
      </c>
    </row>
    <row r="410" spans="1:6" s="18" customFormat="1" ht="31.2">
      <c r="A410" s="25" t="s">
        <v>83</v>
      </c>
      <c r="B410" s="26" t="s">
        <v>228</v>
      </c>
      <c r="C410" s="27">
        <v>723100</v>
      </c>
      <c r="D410" s="27">
        <v>157480</v>
      </c>
      <c r="E410" s="27">
        <v>156657.49</v>
      </c>
      <c r="F410" s="28">
        <v>99.477705105410209</v>
      </c>
    </row>
    <row r="411" spans="1:6">
      <c r="A411" s="25" t="s">
        <v>25</v>
      </c>
      <c r="B411" s="26" t="s">
        <v>26</v>
      </c>
      <c r="C411" s="27">
        <v>723100</v>
      </c>
      <c r="D411" s="27">
        <v>157480</v>
      </c>
      <c r="E411" s="27">
        <v>156657.49</v>
      </c>
      <c r="F411" s="28">
        <v>99.477705105410209</v>
      </c>
    </row>
    <row r="412" spans="1:6">
      <c r="A412" s="25" t="s">
        <v>35</v>
      </c>
      <c r="B412" s="26" t="s">
        <v>36</v>
      </c>
      <c r="C412" s="27">
        <v>200</v>
      </c>
      <c r="D412" s="27">
        <v>200</v>
      </c>
      <c r="E412" s="27">
        <v>27.49</v>
      </c>
      <c r="F412" s="28">
        <v>13.744999999999999</v>
      </c>
    </row>
    <row r="413" spans="1:6">
      <c r="A413" s="25" t="s">
        <v>39</v>
      </c>
      <c r="B413" s="26" t="s">
        <v>40</v>
      </c>
      <c r="C413" s="27">
        <v>200</v>
      </c>
      <c r="D413" s="27">
        <v>200</v>
      </c>
      <c r="E413" s="27">
        <v>27.49</v>
      </c>
      <c r="F413" s="28">
        <v>13.744999999999999</v>
      </c>
    </row>
    <row r="414" spans="1:6">
      <c r="A414" s="25" t="s">
        <v>65</v>
      </c>
      <c r="B414" s="26" t="s">
        <v>66</v>
      </c>
      <c r="C414" s="27">
        <v>722900</v>
      </c>
      <c r="D414" s="27">
        <v>157280</v>
      </c>
      <c r="E414" s="27">
        <v>156630</v>
      </c>
      <c r="F414" s="28">
        <v>99.586724313326542</v>
      </c>
    </row>
    <row r="415" spans="1:6">
      <c r="A415" s="25" t="s">
        <v>67</v>
      </c>
      <c r="B415" s="26" t="s">
        <v>68</v>
      </c>
      <c r="C415" s="27">
        <v>722900</v>
      </c>
      <c r="D415" s="27">
        <v>157280</v>
      </c>
      <c r="E415" s="27">
        <v>156630</v>
      </c>
      <c r="F415" s="28">
        <v>99.586724313326542</v>
      </c>
    </row>
    <row r="416" spans="1:6" s="18" customFormat="1" ht="31.2">
      <c r="A416" s="25" t="s">
        <v>136</v>
      </c>
      <c r="B416" s="26" t="s">
        <v>137</v>
      </c>
      <c r="C416" s="27">
        <v>14665634.18</v>
      </c>
      <c r="D416" s="27">
        <v>6671550.1799999997</v>
      </c>
      <c r="E416" s="27">
        <v>6043111.96</v>
      </c>
      <c r="F416" s="28">
        <v>90.580326864902645</v>
      </c>
    </row>
    <row r="417" spans="1:6">
      <c r="A417" s="25" t="s">
        <v>25</v>
      </c>
      <c r="B417" s="26" t="s">
        <v>26</v>
      </c>
      <c r="C417" s="27">
        <v>14665634.18</v>
      </c>
      <c r="D417" s="27">
        <v>6671550.1799999997</v>
      </c>
      <c r="E417" s="27">
        <v>6043111.96</v>
      </c>
      <c r="F417" s="28">
        <v>90.580326864902645</v>
      </c>
    </row>
    <row r="418" spans="1:6">
      <c r="A418" s="25" t="s">
        <v>27</v>
      </c>
      <c r="B418" s="26" t="s">
        <v>28</v>
      </c>
      <c r="C418" s="27">
        <v>11557200</v>
      </c>
      <c r="D418" s="27">
        <v>5015550</v>
      </c>
      <c r="E418" s="27">
        <v>4731012.47</v>
      </c>
      <c r="F418" s="28">
        <v>94.326892763505484</v>
      </c>
    </row>
    <row r="419" spans="1:6">
      <c r="A419" s="25" t="s">
        <v>29</v>
      </c>
      <c r="B419" s="26" t="s">
        <v>30</v>
      </c>
      <c r="C419" s="27">
        <v>9473000</v>
      </c>
      <c r="D419" s="27">
        <v>4127700</v>
      </c>
      <c r="E419" s="27">
        <v>3903358.56</v>
      </c>
      <c r="F419" s="28">
        <v>94.564977105894314</v>
      </c>
    </row>
    <row r="420" spans="1:6">
      <c r="A420" s="25" t="s">
        <v>31</v>
      </c>
      <c r="B420" s="26" t="s">
        <v>32</v>
      </c>
      <c r="C420" s="27">
        <v>9473000</v>
      </c>
      <c r="D420" s="27">
        <v>4127700</v>
      </c>
      <c r="E420" s="27">
        <v>3903358.56</v>
      </c>
      <c r="F420" s="28">
        <v>94.564977105894314</v>
      </c>
    </row>
    <row r="421" spans="1:6">
      <c r="A421" s="25" t="s">
        <v>33</v>
      </c>
      <c r="B421" s="26" t="s">
        <v>34</v>
      </c>
      <c r="C421" s="27">
        <v>2084200</v>
      </c>
      <c r="D421" s="27">
        <v>887850</v>
      </c>
      <c r="E421" s="27">
        <v>827653.91</v>
      </c>
      <c r="F421" s="28">
        <v>93.220015768429349</v>
      </c>
    </row>
    <row r="422" spans="1:6">
      <c r="A422" s="25" t="s">
        <v>35</v>
      </c>
      <c r="B422" s="26" t="s">
        <v>36</v>
      </c>
      <c r="C422" s="27">
        <v>2694434.18</v>
      </c>
      <c r="D422" s="27">
        <v>1418235.18</v>
      </c>
      <c r="E422" s="27">
        <v>1078699.49</v>
      </c>
      <c r="F422" s="28">
        <v>76.059281648901148</v>
      </c>
    </row>
    <row r="423" spans="1:6">
      <c r="A423" s="25" t="s">
        <v>37</v>
      </c>
      <c r="B423" s="26" t="s">
        <v>38</v>
      </c>
      <c r="C423" s="27">
        <v>225146</v>
      </c>
      <c r="D423" s="27">
        <v>6546</v>
      </c>
      <c r="E423" s="27">
        <v>6539.88</v>
      </c>
      <c r="F423" s="28">
        <v>99.906507791017418</v>
      </c>
    </row>
    <row r="424" spans="1:6">
      <c r="A424" s="25" t="s">
        <v>39</v>
      </c>
      <c r="B424" s="26" t="s">
        <v>40</v>
      </c>
      <c r="C424" s="27">
        <v>529708</v>
      </c>
      <c r="D424" s="27">
        <v>371258</v>
      </c>
      <c r="E424" s="27">
        <v>78852.75</v>
      </c>
      <c r="F424" s="28">
        <v>21.239340297044105</v>
      </c>
    </row>
    <row r="425" spans="1:6">
      <c r="A425" s="25" t="s">
        <v>41</v>
      </c>
      <c r="B425" s="26" t="s">
        <v>42</v>
      </c>
      <c r="C425" s="27">
        <v>886746</v>
      </c>
      <c r="D425" s="27">
        <v>557826</v>
      </c>
      <c r="E425" s="27">
        <v>530575.98</v>
      </c>
      <c r="F425" s="28">
        <v>95.114960579105315</v>
      </c>
    </row>
    <row r="426" spans="1:6">
      <c r="A426" s="25" t="s">
        <v>43</v>
      </c>
      <c r="B426" s="26" t="s">
        <v>44</v>
      </c>
      <c r="C426" s="27">
        <v>1048234.18</v>
      </c>
      <c r="D426" s="27">
        <v>480425.18</v>
      </c>
      <c r="E426" s="27">
        <v>460550.87999999995</v>
      </c>
      <c r="F426" s="28">
        <v>95.86318518941907</v>
      </c>
    </row>
    <row r="427" spans="1:6">
      <c r="A427" s="25" t="s">
        <v>45</v>
      </c>
      <c r="B427" s="26" t="s">
        <v>46</v>
      </c>
      <c r="C427" s="27">
        <v>803400</v>
      </c>
      <c r="D427" s="27">
        <v>339550</v>
      </c>
      <c r="E427" s="27">
        <v>339523.62</v>
      </c>
      <c r="F427" s="28">
        <v>99.992230893830069</v>
      </c>
    </row>
    <row r="428" spans="1:6">
      <c r="A428" s="25" t="s">
        <v>47</v>
      </c>
      <c r="B428" s="26" t="s">
        <v>48</v>
      </c>
      <c r="C428" s="27">
        <v>27134.18</v>
      </c>
      <c r="D428" s="27">
        <v>18860.18</v>
      </c>
      <c r="E428" s="27">
        <v>11222.12</v>
      </c>
      <c r="F428" s="28">
        <v>59.501659050974062</v>
      </c>
    </row>
    <row r="429" spans="1:6">
      <c r="A429" s="25" t="s">
        <v>49</v>
      </c>
      <c r="B429" s="26" t="s">
        <v>50</v>
      </c>
      <c r="C429" s="27">
        <v>202400</v>
      </c>
      <c r="D429" s="27">
        <v>117415</v>
      </c>
      <c r="E429" s="27">
        <v>105729.34</v>
      </c>
      <c r="F429" s="28">
        <v>90.047557807775831</v>
      </c>
    </row>
    <row r="430" spans="1:6">
      <c r="A430" s="25" t="s">
        <v>53</v>
      </c>
      <c r="B430" s="26" t="s">
        <v>54</v>
      </c>
      <c r="C430" s="27">
        <v>15300</v>
      </c>
      <c r="D430" s="27">
        <v>4600</v>
      </c>
      <c r="E430" s="27">
        <v>4075.8</v>
      </c>
      <c r="F430" s="28">
        <v>88.604347826086965</v>
      </c>
    </row>
    <row r="431" spans="1:6" ht="31.2">
      <c r="A431" s="25" t="s">
        <v>55</v>
      </c>
      <c r="B431" s="26" t="s">
        <v>56</v>
      </c>
      <c r="C431" s="27">
        <v>4600</v>
      </c>
      <c r="D431" s="27">
        <v>2180</v>
      </c>
      <c r="E431" s="27">
        <v>2180</v>
      </c>
      <c r="F431" s="28">
        <v>100</v>
      </c>
    </row>
    <row r="432" spans="1:6" ht="31.2">
      <c r="A432" s="25" t="s">
        <v>59</v>
      </c>
      <c r="B432" s="26" t="s">
        <v>60</v>
      </c>
      <c r="C432" s="27">
        <v>4600</v>
      </c>
      <c r="D432" s="27">
        <v>2180</v>
      </c>
      <c r="E432" s="27">
        <v>2180</v>
      </c>
      <c r="F432" s="28">
        <v>100</v>
      </c>
    </row>
    <row r="433" spans="1:6">
      <c r="A433" s="25" t="s">
        <v>65</v>
      </c>
      <c r="B433" s="26" t="s">
        <v>66</v>
      </c>
      <c r="C433" s="27">
        <v>414000</v>
      </c>
      <c r="D433" s="27">
        <v>237765</v>
      </c>
      <c r="E433" s="27">
        <v>233400</v>
      </c>
      <c r="F433" s="28">
        <v>98.164153681155767</v>
      </c>
    </row>
    <row r="434" spans="1:6">
      <c r="A434" s="25" t="s">
        <v>67</v>
      </c>
      <c r="B434" s="26" t="s">
        <v>68</v>
      </c>
      <c r="C434" s="27">
        <v>414000</v>
      </c>
      <c r="D434" s="27">
        <v>237765</v>
      </c>
      <c r="E434" s="27">
        <v>233400</v>
      </c>
      <c r="F434" s="28">
        <v>98.164153681155767</v>
      </c>
    </row>
    <row r="435" spans="1:6" s="18" customFormat="1">
      <c r="A435" s="25" t="s">
        <v>88</v>
      </c>
      <c r="B435" s="26" t="s">
        <v>89</v>
      </c>
      <c r="C435" s="27">
        <v>2429900</v>
      </c>
      <c r="D435" s="27">
        <v>929090</v>
      </c>
      <c r="E435" s="27">
        <v>719260</v>
      </c>
      <c r="F435" s="28">
        <v>77.415535631639571</v>
      </c>
    </row>
    <row r="436" spans="1:6">
      <c r="A436" s="25" t="s">
        <v>25</v>
      </c>
      <c r="B436" s="26" t="s">
        <v>26</v>
      </c>
      <c r="C436" s="27">
        <v>2429900</v>
      </c>
      <c r="D436" s="27">
        <v>929090</v>
      </c>
      <c r="E436" s="27">
        <v>719260</v>
      </c>
      <c r="F436" s="28">
        <v>77.415535631639571</v>
      </c>
    </row>
    <row r="437" spans="1:6">
      <c r="A437" s="25" t="s">
        <v>35</v>
      </c>
      <c r="B437" s="26" t="s">
        <v>36</v>
      </c>
      <c r="C437" s="27">
        <v>2429900</v>
      </c>
      <c r="D437" s="27">
        <v>929090</v>
      </c>
      <c r="E437" s="27">
        <v>719260</v>
      </c>
      <c r="F437" s="28">
        <v>77.415535631639571</v>
      </c>
    </row>
    <row r="438" spans="1:6">
      <c r="A438" s="25" t="s">
        <v>37</v>
      </c>
      <c r="B438" s="26" t="s">
        <v>38</v>
      </c>
      <c r="C438" s="27">
        <v>215500</v>
      </c>
      <c r="D438" s="27">
        <v>71200</v>
      </c>
      <c r="E438" s="27">
        <v>0</v>
      </c>
      <c r="F438" s="28">
        <v>0</v>
      </c>
    </row>
    <row r="439" spans="1:6">
      <c r="A439" s="25" t="s">
        <v>39</v>
      </c>
      <c r="B439" s="26" t="s">
        <v>40</v>
      </c>
      <c r="C439" s="27">
        <v>2214400</v>
      </c>
      <c r="D439" s="27">
        <v>857890</v>
      </c>
      <c r="E439" s="27">
        <v>719260</v>
      </c>
      <c r="F439" s="28">
        <v>83.840585622865405</v>
      </c>
    </row>
    <row r="440" spans="1:6" s="18" customFormat="1" ht="31.2">
      <c r="A440" s="25" t="s">
        <v>94</v>
      </c>
      <c r="B440" s="26" t="s">
        <v>95</v>
      </c>
      <c r="C440" s="27">
        <v>15650800</v>
      </c>
      <c r="D440" s="27">
        <v>1331050</v>
      </c>
      <c r="E440" s="27">
        <v>1331044.75</v>
      </c>
      <c r="F440" s="28">
        <v>99.999605574546408</v>
      </c>
    </row>
    <row r="441" spans="1:6">
      <c r="A441" s="25" t="s">
        <v>25</v>
      </c>
      <c r="B441" s="26" t="s">
        <v>26</v>
      </c>
      <c r="C441" s="27">
        <v>2042550</v>
      </c>
      <c r="D441" s="27">
        <v>1331050</v>
      </c>
      <c r="E441" s="27">
        <v>1331044.75</v>
      </c>
      <c r="F441" s="28">
        <v>99.999605574546408</v>
      </c>
    </row>
    <row r="442" spans="1:6">
      <c r="A442" s="25" t="s">
        <v>35</v>
      </c>
      <c r="B442" s="26" t="s">
        <v>36</v>
      </c>
      <c r="C442" s="27">
        <v>2042550</v>
      </c>
      <c r="D442" s="27">
        <v>1331050</v>
      </c>
      <c r="E442" s="27">
        <v>1331044.75</v>
      </c>
      <c r="F442" s="28">
        <v>99.999605574546408</v>
      </c>
    </row>
    <row r="443" spans="1:6">
      <c r="A443" s="25" t="s">
        <v>37</v>
      </c>
      <c r="B443" s="26" t="s">
        <v>38</v>
      </c>
      <c r="C443" s="27">
        <v>1678250</v>
      </c>
      <c r="D443" s="27">
        <v>1331050</v>
      </c>
      <c r="E443" s="27">
        <v>1331044.75</v>
      </c>
      <c r="F443" s="28">
        <v>99.999605574546408</v>
      </c>
    </row>
    <row r="444" spans="1:6">
      <c r="A444" s="25" t="s">
        <v>106</v>
      </c>
      <c r="B444" s="26" t="s">
        <v>107</v>
      </c>
      <c r="C444" s="27">
        <v>364300</v>
      </c>
      <c r="D444" s="27">
        <v>0</v>
      </c>
      <c r="E444" s="27">
        <v>0</v>
      </c>
      <c r="F444" s="28">
        <v>0</v>
      </c>
    </row>
    <row r="445" spans="1:6">
      <c r="A445" s="25" t="s">
        <v>208</v>
      </c>
      <c r="B445" s="26" t="s">
        <v>209</v>
      </c>
      <c r="C445" s="27">
        <v>13608250</v>
      </c>
      <c r="D445" s="27">
        <v>0</v>
      </c>
      <c r="E445" s="27">
        <v>0</v>
      </c>
      <c r="F445" s="28">
        <v>0</v>
      </c>
    </row>
    <row r="446" spans="1:6">
      <c r="A446" s="25" t="s">
        <v>210</v>
      </c>
      <c r="B446" s="26" t="s">
        <v>211</v>
      </c>
      <c r="C446" s="27">
        <v>13608250</v>
      </c>
      <c r="D446" s="27">
        <v>0</v>
      </c>
      <c r="E446" s="27">
        <v>0</v>
      </c>
      <c r="F446" s="28">
        <v>0</v>
      </c>
    </row>
    <row r="447" spans="1:6">
      <c r="A447" s="25" t="s">
        <v>232</v>
      </c>
      <c r="B447" s="26" t="s">
        <v>233</v>
      </c>
      <c r="C447" s="27">
        <v>13608250</v>
      </c>
      <c r="D447" s="27">
        <v>0</v>
      </c>
      <c r="E447" s="27">
        <v>0</v>
      </c>
      <c r="F447" s="28">
        <v>0</v>
      </c>
    </row>
    <row r="448" spans="1:6">
      <c r="A448" s="25" t="s">
        <v>234</v>
      </c>
      <c r="B448" s="26" t="s">
        <v>235</v>
      </c>
      <c r="C448" s="27">
        <v>13608250</v>
      </c>
      <c r="D448" s="27">
        <v>0</v>
      </c>
      <c r="E448" s="27">
        <v>0</v>
      </c>
      <c r="F448" s="28">
        <v>0</v>
      </c>
    </row>
    <row r="449" spans="1:6" s="18" customFormat="1" ht="31.2">
      <c r="A449" s="21" t="s">
        <v>3</v>
      </c>
      <c r="B449" s="22" t="s">
        <v>11</v>
      </c>
      <c r="C449" s="23">
        <v>152248359</v>
      </c>
      <c r="D449" s="23">
        <v>77664940</v>
      </c>
      <c r="E449" s="23">
        <v>65450627.82</v>
      </c>
      <c r="F449" s="24">
        <v>84.273068156622543</v>
      </c>
    </row>
    <row r="450" spans="1:6">
      <c r="A450" s="25" t="s">
        <v>25</v>
      </c>
      <c r="B450" s="26" t="s">
        <v>26</v>
      </c>
      <c r="C450" s="27">
        <v>134405337</v>
      </c>
      <c r="D450" s="27">
        <v>59821918</v>
      </c>
      <c r="E450" s="27">
        <v>53120018.730000004</v>
      </c>
      <c r="F450" s="28">
        <v>88.796916758837469</v>
      </c>
    </row>
    <row r="451" spans="1:6">
      <c r="A451" s="25" t="s">
        <v>27</v>
      </c>
      <c r="B451" s="26" t="s">
        <v>28</v>
      </c>
      <c r="C451" s="27">
        <v>57592320</v>
      </c>
      <c r="D451" s="27">
        <v>27491627</v>
      </c>
      <c r="E451" s="27">
        <v>25823889.990000002</v>
      </c>
      <c r="F451" s="28">
        <v>93.933654745133865</v>
      </c>
    </row>
    <row r="452" spans="1:6">
      <c r="A452" s="25" t="s">
        <v>29</v>
      </c>
      <c r="B452" s="26" t="s">
        <v>30</v>
      </c>
      <c r="C452" s="27">
        <v>47125828</v>
      </c>
      <c r="D452" s="27">
        <v>22419864</v>
      </c>
      <c r="E452" s="27">
        <v>21348661.759999998</v>
      </c>
      <c r="F452" s="28">
        <v>95.222084130394364</v>
      </c>
    </row>
    <row r="453" spans="1:6">
      <c r="A453" s="25" t="s">
        <v>31</v>
      </c>
      <c r="B453" s="26" t="s">
        <v>32</v>
      </c>
      <c r="C453" s="27">
        <v>47125828</v>
      </c>
      <c r="D453" s="27">
        <v>22419864</v>
      </c>
      <c r="E453" s="27">
        <v>21348661.759999998</v>
      </c>
      <c r="F453" s="28">
        <v>95.222084130394364</v>
      </c>
    </row>
    <row r="454" spans="1:6">
      <c r="A454" s="25" t="s">
        <v>33</v>
      </c>
      <c r="B454" s="26" t="s">
        <v>34</v>
      </c>
      <c r="C454" s="27">
        <v>10466492</v>
      </c>
      <c r="D454" s="27">
        <v>5071763</v>
      </c>
      <c r="E454" s="27">
        <v>4475228.2299999995</v>
      </c>
      <c r="F454" s="28">
        <v>88.238118184938841</v>
      </c>
    </row>
    <row r="455" spans="1:6">
      <c r="A455" s="25" t="s">
        <v>35</v>
      </c>
      <c r="B455" s="26" t="s">
        <v>36</v>
      </c>
      <c r="C455" s="27">
        <v>13356400</v>
      </c>
      <c r="D455" s="27">
        <v>7426435</v>
      </c>
      <c r="E455" s="27">
        <v>4275934.1900000004</v>
      </c>
      <c r="F455" s="28">
        <v>57.577211542281063</v>
      </c>
    </row>
    <row r="456" spans="1:6">
      <c r="A456" s="25" t="s">
        <v>37</v>
      </c>
      <c r="B456" s="26" t="s">
        <v>38</v>
      </c>
      <c r="C456" s="27">
        <v>3127400</v>
      </c>
      <c r="D456" s="27">
        <v>2365400</v>
      </c>
      <c r="E456" s="27">
        <v>587703.87</v>
      </c>
      <c r="F456" s="28">
        <v>24.845855669231419</v>
      </c>
    </row>
    <row r="457" spans="1:6">
      <c r="A457" s="25" t="s">
        <v>106</v>
      </c>
      <c r="B457" s="26" t="s">
        <v>107</v>
      </c>
      <c r="C457" s="27">
        <v>253900</v>
      </c>
      <c r="D457" s="27">
        <v>200000</v>
      </c>
      <c r="E457" s="27">
        <v>91646.5</v>
      </c>
      <c r="F457" s="28">
        <v>45.823250000000002</v>
      </c>
    </row>
    <row r="458" spans="1:6">
      <c r="A458" s="25" t="s">
        <v>39</v>
      </c>
      <c r="B458" s="26" t="s">
        <v>40</v>
      </c>
      <c r="C458" s="27">
        <v>8669783.4800000004</v>
      </c>
      <c r="D458" s="27">
        <v>4002380.9299999997</v>
      </c>
      <c r="E458" s="27">
        <v>3167631.42</v>
      </c>
      <c r="F458" s="28">
        <v>79.143676611511339</v>
      </c>
    </row>
    <row r="459" spans="1:6">
      <c r="A459" s="25" t="s">
        <v>41</v>
      </c>
      <c r="B459" s="26" t="s">
        <v>42</v>
      </c>
      <c r="C459" s="27">
        <v>24000</v>
      </c>
      <c r="D459" s="27">
        <v>21000</v>
      </c>
      <c r="E459" s="27">
        <v>4100</v>
      </c>
      <c r="F459" s="28">
        <v>19.523809523809526</v>
      </c>
    </row>
    <row r="460" spans="1:6">
      <c r="A460" s="25" t="s">
        <v>43</v>
      </c>
      <c r="B460" s="26" t="s">
        <v>44</v>
      </c>
      <c r="C460" s="27">
        <v>1222316.52</v>
      </c>
      <c r="D460" s="27">
        <v>780654.07000000007</v>
      </c>
      <c r="E460" s="27">
        <v>417472.39999999997</v>
      </c>
      <c r="F460" s="28">
        <v>53.477259139890208</v>
      </c>
    </row>
    <row r="461" spans="1:6">
      <c r="A461" s="25" t="s">
        <v>45</v>
      </c>
      <c r="B461" s="26" t="s">
        <v>46</v>
      </c>
      <c r="C461" s="27">
        <v>687800</v>
      </c>
      <c r="D461" s="27">
        <v>405000</v>
      </c>
      <c r="E461" s="27">
        <v>256664.68</v>
      </c>
      <c r="F461" s="28">
        <v>63.373995061728394</v>
      </c>
    </row>
    <row r="462" spans="1:6">
      <c r="A462" s="25" t="s">
        <v>47</v>
      </c>
      <c r="B462" s="26" t="s">
        <v>48</v>
      </c>
      <c r="C462" s="27">
        <v>54954.07</v>
      </c>
      <c r="D462" s="27">
        <v>33654.07</v>
      </c>
      <c r="E462" s="27">
        <v>18061.84</v>
      </c>
      <c r="F462" s="28">
        <v>53.669110452316758</v>
      </c>
    </row>
    <row r="463" spans="1:6">
      <c r="A463" s="25" t="s">
        <v>49</v>
      </c>
      <c r="B463" s="26" t="s">
        <v>50</v>
      </c>
      <c r="C463" s="27">
        <v>419562.45</v>
      </c>
      <c r="D463" s="27">
        <v>282000</v>
      </c>
      <c r="E463" s="27">
        <v>142745.88</v>
      </c>
      <c r="F463" s="28">
        <v>50.619106382978728</v>
      </c>
    </row>
    <row r="464" spans="1:6">
      <c r="A464" s="25" t="s">
        <v>53</v>
      </c>
      <c r="B464" s="26" t="s">
        <v>54</v>
      </c>
      <c r="C464" s="27">
        <v>60000</v>
      </c>
      <c r="D464" s="27">
        <v>60000</v>
      </c>
      <c r="E464" s="27">
        <v>0</v>
      </c>
      <c r="F464" s="28">
        <v>0</v>
      </c>
    </row>
    <row r="465" spans="1:6" ht="31.2">
      <c r="A465" s="25" t="s">
        <v>55</v>
      </c>
      <c r="B465" s="26" t="s">
        <v>56</v>
      </c>
      <c r="C465" s="27">
        <v>59000</v>
      </c>
      <c r="D465" s="27">
        <v>57000</v>
      </c>
      <c r="E465" s="27">
        <v>7380</v>
      </c>
      <c r="F465" s="28">
        <v>12.947368421052632</v>
      </c>
    </row>
    <row r="466" spans="1:6" ht="31.2">
      <c r="A466" s="25" t="s">
        <v>59</v>
      </c>
      <c r="B466" s="26" t="s">
        <v>60</v>
      </c>
      <c r="C466" s="27">
        <v>59000</v>
      </c>
      <c r="D466" s="27">
        <v>57000</v>
      </c>
      <c r="E466" s="27">
        <v>7380</v>
      </c>
      <c r="F466" s="28">
        <v>12.947368421052632</v>
      </c>
    </row>
    <row r="467" spans="1:6">
      <c r="A467" s="25" t="s">
        <v>61</v>
      </c>
      <c r="B467" s="26" t="s">
        <v>62</v>
      </c>
      <c r="C467" s="27">
        <v>71000</v>
      </c>
      <c r="D467" s="27">
        <v>26600</v>
      </c>
      <c r="E467" s="27">
        <v>24673.21</v>
      </c>
      <c r="F467" s="28">
        <v>92.756428571428572</v>
      </c>
    </row>
    <row r="468" spans="1:6" ht="31.2">
      <c r="A468" s="25" t="s">
        <v>63</v>
      </c>
      <c r="B468" s="26" t="s">
        <v>64</v>
      </c>
      <c r="C468" s="27">
        <v>71000</v>
      </c>
      <c r="D468" s="27">
        <v>26600</v>
      </c>
      <c r="E468" s="27">
        <v>24673.21</v>
      </c>
      <c r="F468" s="28">
        <v>92.756428571428572</v>
      </c>
    </row>
    <row r="469" spans="1:6">
      <c r="A469" s="25" t="s">
        <v>65</v>
      </c>
      <c r="B469" s="26" t="s">
        <v>66</v>
      </c>
      <c r="C469" s="27">
        <v>63223217</v>
      </c>
      <c r="D469" s="27">
        <v>24776956</v>
      </c>
      <c r="E469" s="27">
        <v>22970069.5</v>
      </c>
      <c r="F469" s="28">
        <v>92.707391093562904</v>
      </c>
    </row>
    <row r="470" spans="1:6">
      <c r="A470" s="25" t="s">
        <v>67</v>
      </c>
      <c r="B470" s="26" t="s">
        <v>68</v>
      </c>
      <c r="C470" s="27">
        <v>63223217</v>
      </c>
      <c r="D470" s="27">
        <v>24776956</v>
      </c>
      <c r="E470" s="27">
        <v>22970069.5</v>
      </c>
      <c r="F470" s="28">
        <v>92.707391093562904</v>
      </c>
    </row>
    <row r="471" spans="1:6">
      <c r="A471" s="25" t="s">
        <v>69</v>
      </c>
      <c r="B471" s="26" t="s">
        <v>70</v>
      </c>
      <c r="C471" s="27">
        <v>162400</v>
      </c>
      <c r="D471" s="27">
        <v>100300</v>
      </c>
      <c r="E471" s="27">
        <v>25451.84</v>
      </c>
      <c r="F471" s="28">
        <v>25.375712861415757</v>
      </c>
    </row>
    <row r="472" spans="1:6">
      <c r="A472" s="25" t="s">
        <v>208</v>
      </c>
      <c r="B472" s="26" t="s">
        <v>209</v>
      </c>
      <c r="C472" s="27">
        <v>17843022</v>
      </c>
      <c r="D472" s="27">
        <v>17843022</v>
      </c>
      <c r="E472" s="27">
        <v>12330609.09</v>
      </c>
      <c r="F472" s="28">
        <v>69.10605776308519</v>
      </c>
    </row>
    <row r="473" spans="1:6">
      <c r="A473" s="25" t="s">
        <v>210</v>
      </c>
      <c r="B473" s="26" t="s">
        <v>211</v>
      </c>
      <c r="C473" s="27">
        <v>1035000</v>
      </c>
      <c r="D473" s="27">
        <v>1035000</v>
      </c>
      <c r="E473" s="27">
        <v>479508.25</v>
      </c>
      <c r="F473" s="28">
        <v>46.329299516908215</v>
      </c>
    </row>
    <row r="474" spans="1:6">
      <c r="A474" s="25" t="s">
        <v>212</v>
      </c>
      <c r="B474" s="26" t="s">
        <v>213</v>
      </c>
      <c r="C474" s="27">
        <v>84000</v>
      </c>
      <c r="D474" s="27">
        <v>84000</v>
      </c>
      <c r="E474" s="27">
        <v>83999</v>
      </c>
      <c r="F474" s="28">
        <v>99.998809523809527</v>
      </c>
    </row>
    <row r="475" spans="1:6">
      <c r="A475" s="25" t="s">
        <v>232</v>
      </c>
      <c r="B475" s="26" t="s">
        <v>233</v>
      </c>
      <c r="C475" s="27">
        <v>951000</v>
      </c>
      <c r="D475" s="27">
        <v>951000</v>
      </c>
      <c r="E475" s="27">
        <v>395509.25</v>
      </c>
      <c r="F475" s="28">
        <v>41.588774973711885</v>
      </c>
    </row>
    <row r="476" spans="1:6">
      <c r="A476" s="25" t="s">
        <v>234</v>
      </c>
      <c r="B476" s="26" t="s">
        <v>235</v>
      </c>
      <c r="C476" s="27">
        <v>951000</v>
      </c>
      <c r="D476" s="27">
        <v>951000</v>
      </c>
      <c r="E476" s="27">
        <v>395509.25</v>
      </c>
      <c r="F476" s="28">
        <v>41.588774973711885</v>
      </c>
    </row>
    <row r="477" spans="1:6" s="18" customFormat="1">
      <c r="A477" s="25" t="s">
        <v>214</v>
      </c>
      <c r="B477" s="26" t="s">
        <v>215</v>
      </c>
      <c r="C477" s="27">
        <v>16808022</v>
      </c>
      <c r="D477" s="27">
        <v>16808022</v>
      </c>
      <c r="E477" s="27">
        <v>11851100.84</v>
      </c>
      <c r="F477" s="28">
        <v>70.50859904871615</v>
      </c>
    </row>
    <row r="478" spans="1:6">
      <c r="A478" s="25" t="s">
        <v>286</v>
      </c>
      <c r="B478" s="26" t="s">
        <v>287</v>
      </c>
      <c r="C478" s="27">
        <v>16808022</v>
      </c>
      <c r="D478" s="27">
        <v>16808022</v>
      </c>
      <c r="E478" s="27">
        <v>11851100.84</v>
      </c>
      <c r="F478" s="28">
        <v>70.50859904871615</v>
      </c>
    </row>
    <row r="479" spans="1:6" ht="31.2">
      <c r="A479" s="25" t="s">
        <v>108</v>
      </c>
      <c r="B479" s="26" t="s">
        <v>109</v>
      </c>
      <c r="C479" s="27">
        <v>23512500</v>
      </c>
      <c r="D479" s="27">
        <v>11033800</v>
      </c>
      <c r="E479" s="27">
        <v>9925658.2100000028</v>
      </c>
      <c r="F479" s="28">
        <v>89.956843607823259</v>
      </c>
    </row>
    <row r="480" spans="1:6">
      <c r="A480" s="25" t="s">
        <v>25</v>
      </c>
      <c r="B480" s="26" t="s">
        <v>26</v>
      </c>
      <c r="C480" s="27">
        <v>23512500</v>
      </c>
      <c r="D480" s="27">
        <v>11033800</v>
      </c>
      <c r="E480" s="27">
        <v>9925658.2100000028</v>
      </c>
      <c r="F480" s="28">
        <v>89.956843607823259</v>
      </c>
    </row>
    <row r="481" spans="1:6">
      <c r="A481" s="25" t="s">
        <v>27</v>
      </c>
      <c r="B481" s="26" t="s">
        <v>28</v>
      </c>
      <c r="C481" s="27">
        <v>22122300</v>
      </c>
      <c r="D481" s="27">
        <v>10226600</v>
      </c>
      <c r="E481" s="27">
        <v>9495991.9600000009</v>
      </c>
      <c r="F481" s="28">
        <v>92.855807013083535</v>
      </c>
    </row>
    <row r="482" spans="1:6">
      <c r="A482" s="25" t="s">
        <v>29</v>
      </c>
      <c r="B482" s="26" t="s">
        <v>30</v>
      </c>
      <c r="C482" s="27">
        <v>18133000</v>
      </c>
      <c r="D482" s="27">
        <v>8366600</v>
      </c>
      <c r="E482" s="27">
        <v>7855699.5300000003</v>
      </c>
      <c r="F482" s="28">
        <v>93.893571223675082</v>
      </c>
    </row>
    <row r="483" spans="1:6">
      <c r="A483" s="25" t="s">
        <v>31</v>
      </c>
      <c r="B483" s="26" t="s">
        <v>32</v>
      </c>
      <c r="C483" s="27">
        <v>18133000</v>
      </c>
      <c r="D483" s="27">
        <v>8366600</v>
      </c>
      <c r="E483" s="27">
        <v>7855699.5300000003</v>
      </c>
      <c r="F483" s="28">
        <v>93.893571223675082</v>
      </c>
    </row>
    <row r="484" spans="1:6">
      <c r="A484" s="25" t="s">
        <v>33</v>
      </c>
      <c r="B484" s="26" t="s">
        <v>34</v>
      </c>
      <c r="C484" s="27">
        <v>3989300</v>
      </c>
      <c r="D484" s="27">
        <v>1860000</v>
      </c>
      <c r="E484" s="27">
        <v>1640292.43</v>
      </c>
      <c r="F484" s="28">
        <v>88.187765053763428</v>
      </c>
    </row>
    <row r="485" spans="1:6">
      <c r="A485" s="25" t="s">
        <v>35</v>
      </c>
      <c r="B485" s="26" t="s">
        <v>36</v>
      </c>
      <c r="C485" s="27">
        <v>1361000</v>
      </c>
      <c r="D485" s="27">
        <v>792400</v>
      </c>
      <c r="E485" s="27">
        <v>429666.25</v>
      </c>
      <c r="F485" s="28">
        <v>54.223403584048455</v>
      </c>
    </row>
    <row r="486" spans="1:6">
      <c r="A486" s="25" t="s">
        <v>37</v>
      </c>
      <c r="B486" s="26" t="s">
        <v>38</v>
      </c>
      <c r="C486" s="27">
        <v>264700</v>
      </c>
      <c r="D486" s="27">
        <v>205200</v>
      </c>
      <c r="E486" s="27">
        <v>32853.879999999997</v>
      </c>
      <c r="F486" s="28">
        <v>16.010662768031189</v>
      </c>
    </row>
    <row r="487" spans="1:6">
      <c r="A487" s="25" t="s">
        <v>39</v>
      </c>
      <c r="B487" s="26" t="s">
        <v>40</v>
      </c>
      <c r="C487" s="27">
        <v>152300</v>
      </c>
      <c r="D487" s="27">
        <v>76200</v>
      </c>
      <c r="E487" s="27">
        <v>49446.400000000001</v>
      </c>
      <c r="F487" s="28">
        <v>64.890288713910763</v>
      </c>
    </row>
    <row r="488" spans="1:6">
      <c r="A488" s="25" t="s">
        <v>41</v>
      </c>
      <c r="B488" s="26" t="s">
        <v>42</v>
      </c>
      <c r="C488" s="27">
        <v>10000</v>
      </c>
      <c r="D488" s="27">
        <v>7000</v>
      </c>
      <c r="E488" s="27">
        <v>1830</v>
      </c>
      <c r="F488" s="28">
        <v>26.142857142857146</v>
      </c>
    </row>
    <row r="489" spans="1:6">
      <c r="A489" s="25" t="s">
        <v>43</v>
      </c>
      <c r="B489" s="26" t="s">
        <v>44</v>
      </c>
      <c r="C489" s="27">
        <v>934000</v>
      </c>
      <c r="D489" s="27">
        <v>504000</v>
      </c>
      <c r="E489" s="27">
        <v>345535.97</v>
      </c>
      <c r="F489" s="28">
        <v>68.558724206349197</v>
      </c>
    </row>
    <row r="490" spans="1:6">
      <c r="A490" s="25" t="s">
        <v>45</v>
      </c>
      <c r="B490" s="26" t="s">
        <v>46</v>
      </c>
      <c r="C490" s="27">
        <v>610000</v>
      </c>
      <c r="D490" s="27">
        <v>327200</v>
      </c>
      <c r="E490" s="27">
        <v>227654.74</v>
      </c>
      <c r="F490" s="28">
        <v>69.576632029339848</v>
      </c>
    </row>
    <row r="491" spans="1:6">
      <c r="A491" s="25" t="s">
        <v>47</v>
      </c>
      <c r="B491" s="26" t="s">
        <v>48</v>
      </c>
      <c r="C491" s="27">
        <v>31000</v>
      </c>
      <c r="D491" s="27">
        <v>20800</v>
      </c>
      <c r="E491" s="27">
        <v>11436.6</v>
      </c>
      <c r="F491" s="28">
        <v>54.983653846153842</v>
      </c>
    </row>
    <row r="492" spans="1:6" s="18" customFormat="1">
      <c r="A492" s="25" t="s">
        <v>49</v>
      </c>
      <c r="B492" s="26" t="s">
        <v>50</v>
      </c>
      <c r="C492" s="27">
        <v>293000</v>
      </c>
      <c r="D492" s="27">
        <v>156000</v>
      </c>
      <c r="E492" s="27">
        <v>106444.63</v>
      </c>
      <c r="F492" s="28">
        <v>68.233737179487193</v>
      </c>
    </row>
    <row r="493" spans="1:6">
      <c r="A493" s="25" t="s">
        <v>69</v>
      </c>
      <c r="B493" s="26" t="s">
        <v>70</v>
      </c>
      <c r="C493" s="27">
        <v>29200</v>
      </c>
      <c r="D493" s="27">
        <v>14800</v>
      </c>
      <c r="E493" s="27">
        <v>0</v>
      </c>
      <c r="F493" s="28">
        <v>0</v>
      </c>
    </row>
    <row r="494" spans="1:6" ht="31.2">
      <c r="A494" s="25" t="s">
        <v>73</v>
      </c>
      <c r="B494" s="26" t="s">
        <v>74</v>
      </c>
      <c r="C494" s="27">
        <v>9000</v>
      </c>
      <c r="D494" s="27">
        <v>7000</v>
      </c>
      <c r="E494" s="27">
        <v>2880</v>
      </c>
      <c r="F494" s="28">
        <v>41.142857142857139</v>
      </c>
    </row>
    <row r="495" spans="1:6">
      <c r="A495" s="25" t="s">
        <v>25</v>
      </c>
      <c r="B495" s="26" t="s">
        <v>26</v>
      </c>
      <c r="C495" s="27">
        <v>9000</v>
      </c>
      <c r="D495" s="27">
        <v>7000</v>
      </c>
      <c r="E495" s="27">
        <v>2880</v>
      </c>
      <c r="F495" s="28">
        <v>41.142857142857139</v>
      </c>
    </row>
    <row r="496" spans="1:6">
      <c r="A496" s="25" t="s">
        <v>35</v>
      </c>
      <c r="B496" s="26" t="s">
        <v>36</v>
      </c>
      <c r="C496" s="27">
        <v>9000</v>
      </c>
      <c r="D496" s="27">
        <v>7000</v>
      </c>
      <c r="E496" s="27">
        <v>2880</v>
      </c>
      <c r="F496" s="28">
        <v>41.142857142857139</v>
      </c>
    </row>
    <row r="497" spans="1:6" s="18" customFormat="1" ht="31.2">
      <c r="A497" s="25" t="s">
        <v>55</v>
      </c>
      <c r="B497" s="26" t="s">
        <v>56</v>
      </c>
      <c r="C497" s="27">
        <v>9000</v>
      </c>
      <c r="D497" s="27">
        <v>7000</v>
      </c>
      <c r="E497" s="27">
        <v>2880</v>
      </c>
      <c r="F497" s="28">
        <v>41.142857142857139</v>
      </c>
    </row>
    <row r="498" spans="1:6" ht="31.2">
      <c r="A498" s="25" t="s">
        <v>59</v>
      </c>
      <c r="B498" s="26" t="s">
        <v>60</v>
      </c>
      <c r="C498" s="27">
        <v>9000</v>
      </c>
      <c r="D498" s="27">
        <v>7000</v>
      </c>
      <c r="E498" s="27">
        <v>2880</v>
      </c>
      <c r="F498" s="28">
        <v>41.142857142857139</v>
      </c>
    </row>
    <row r="499" spans="1:6">
      <c r="A499" s="25" t="s">
        <v>75</v>
      </c>
      <c r="B499" s="26" t="s">
        <v>76</v>
      </c>
      <c r="C499" s="27">
        <v>162700</v>
      </c>
      <c r="D499" s="27">
        <v>148700</v>
      </c>
      <c r="E499" s="27">
        <v>3328</v>
      </c>
      <c r="F499" s="28">
        <v>2.2380632145258912</v>
      </c>
    </row>
    <row r="500" spans="1:6" s="18" customFormat="1">
      <c r="A500" s="25" t="s">
        <v>25</v>
      </c>
      <c r="B500" s="26" t="s">
        <v>26</v>
      </c>
      <c r="C500" s="27">
        <v>162700</v>
      </c>
      <c r="D500" s="27">
        <v>148700</v>
      </c>
      <c r="E500" s="27">
        <v>3328</v>
      </c>
      <c r="F500" s="28">
        <v>2.2380632145258912</v>
      </c>
    </row>
    <row r="501" spans="1:6">
      <c r="A501" s="25" t="s">
        <v>35</v>
      </c>
      <c r="B501" s="26" t="s">
        <v>36</v>
      </c>
      <c r="C501" s="27">
        <v>99200</v>
      </c>
      <c r="D501" s="27">
        <v>99200</v>
      </c>
      <c r="E501" s="27">
        <v>0</v>
      </c>
      <c r="F501" s="28">
        <v>0</v>
      </c>
    </row>
    <row r="502" spans="1:6">
      <c r="A502" s="25" t="s">
        <v>37</v>
      </c>
      <c r="B502" s="26" t="s">
        <v>38</v>
      </c>
      <c r="C502" s="27">
        <v>99200</v>
      </c>
      <c r="D502" s="27">
        <v>99200</v>
      </c>
      <c r="E502" s="27">
        <v>0</v>
      </c>
      <c r="F502" s="28">
        <v>0</v>
      </c>
    </row>
    <row r="503" spans="1:6">
      <c r="A503" s="25" t="s">
        <v>69</v>
      </c>
      <c r="B503" s="26" t="s">
        <v>70</v>
      </c>
      <c r="C503" s="27">
        <v>63500</v>
      </c>
      <c r="D503" s="27">
        <v>49500</v>
      </c>
      <c r="E503" s="27">
        <v>3328</v>
      </c>
      <c r="F503" s="28">
        <v>6.723232323232323</v>
      </c>
    </row>
    <row r="504" spans="1:6" ht="31.2">
      <c r="A504" s="25" t="s">
        <v>138</v>
      </c>
      <c r="B504" s="26" t="s">
        <v>139</v>
      </c>
      <c r="C504" s="27">
        <v>0</v>
      </c>
      <c r="D504" s="27">
        <v>0</v>
      </c>
      <c r="E504" s="27">
        <v>0</v>
      </c>
      <c r="F504" s="28">
        <v>0</v>
      </c>
    </row>
    <row r="505" spans="1:6">
      <c r="A505" s="25" t="s">
        <v>25</v>
      </c>
      <c r="B505" s="26" t="s">
        <v>26</v>
      </c>
      <c r="C505" s="27">
        <v>0</v>
      </c>
      <c r="D505" s="27">
        <v>0</v>
      </c>
      <c r="E505" s="27">
        <v>0</v>
      </c>
      <c r="F505" s="28">
        <v>0</v>
      </c>
    </row>
    <row r="506" spans="1:6" s="18" customFormat="1">
      <c r="A506" s="25" t="s">
        <v>35</v>
      </c>
      <c r="B506" s="26" t="s">
        <v>36</v>
      </c>
      <c r="C506" s="27">
        <v>0</v>
      </c>
      <c r="D506" s="27">
        <v>0</v>
      </c>
      <c r="E506" s="27">
        <v>0</v>
      </c>
      <c r="F506" s="28">
        <v>0</v>
      </c>
    </row>
    <row r="507" spans="1:6">
      <c r="A507" s="25" t="s">
        <v>39</v>
      </c>
      <c r="B507" s="26" t="s">
        <v>40</v>
      </c>
      <c r="C507" s="27">
        <v>0</v>
      </c>
      <c r="D507" s="27">
        <v>0</v>
      </c>
      <c r="E507" s="27">
        <v>0</v>
      </c>
      <c r="F507" s="28">
        <v>0</v>
      </c>
    </row>
    <row r="508" spans="1:6">
      <c r="A508" s="25" t="s">
        <v>65</v>
      </c>
      <c r="B508" s="26" t="s">
        <v>66</v>
      </c>
      <c r="C508" s="27">
        <v>0</v>
      </c>
      <c r="D508" s="27">
        <v>0</v>
      </c>
      <c r="E508" s="27">
        <v>0</v>
      </c>
      <c r="F508" s="28">
        <v>0</v>
      </c>
    </row>
    <row r="509" spans="1:6">
      <c r="A509" s="25" t="s">
        <v>67</v>
      </c>
      <c r="B509" s="26" t="s">
        <v>68</v>
      </c>
      <c r="C509" s="27">
        <v>0</v>
      </c>
      <c r="D509" s="27">
        <v>0</v>
      </c>
      <c r="E509" s="27">
        <v>0</v>
      </c>
      <c r="F509" s="28">
        <v>0</v>
      </c>
    </row>
    <row r="510" spans="1:6" s="18" customFormat="1">
      <c r="A510" s="25" t="s">
        <v>140</v>
      </c>
      <c r="B510" s="26" t="s">
        <v>141</v>
      </c>
      <c r="C510" s="27">
        <v>3400</v>
      </c>
      <c r="D510" s="27">
        <v>2540</v>
      </c>
      <c r="E510" s="27">
        <v>1674.92</v>
      </c>
      <c r="F510" s="28">
        <v>65.941732283464574</v>
      </c>
    </row>
    <row r="511" spans="1:6">
      <c r="A511" s="25" t="s">
        <v>25</v>
      </c>
      <c r="B511" s="26" t="s">
        <v>26</v>
      </c>
      <c r="C511" s="27">
        <v>3400</v>
      </c>
      <c r="D511" s="27">
        <v>2540</v>
      </c>
      <c r="E511" s="27">
        <v>1674.92</v>
      </c>
      <c r="F511" s="28">
        <v>65.941732283464574</v>
      </c>
    </row>
    <row r="512" spans="1:6">
      <c r="A512" s="25" t="s">
        <v>65</v>
      </c>
      <c r="B512" s="26" t="s">
        <v>66</v>
      </c>
      <c r="C512" s="27">
        <v>3400</v>
      </c>
      <c r="D512" s="27">
        <v>2540</v>
      </c>
      <c r="E512" s="27">
        <v>1674.92</v>
      </c>
      <c r="F512" s="28">
        <v>65.941732283464574</v>
      </c>
    </row>
    <row r="513" spans="1:6">
      <c r="A513" s="25" t="s">
        <v>67</v>
      </c>
      <c r="B513" s="26" t="s">
        <v>68</v>
      </c>
      <c r="C513" s="27">
        <v>3400</v>
      </c>
      <c r="D513" s="27">
        <v>2540</v>
      </c>
      <c r="E513" s="27">
        <v>1674.92</v>
      </c>
      <c r="F513" s="28">
        <v>65.941732283464574</v>
      </c>
    </row>
    <row r="514" spans="1:6" s="18" customFormat="1" ht="31.2">
      <c r="A514" s="25" t="s">
        <v>240</v>
      </c>
      <c r="B514" s="26" t="s">
        <v>241</v>
      </c>
      <c r="C514" s="27">
        <v>161000</v>
      </c>
      <c r="D514" s="27">
        <v>161000</v>
      </c>
      <c r="E514" s="27">
        <v>0</v>
      </c>
      <c r="F514" s="28">
        <v>0</v>
      </c>
    </row>
    <row r="515" spans="1:6">
      <c r="A515" s="25" t="s">
        <v>25</v>
      </c>
      <c r="B515" s="26" t="s">
        <v>26</v>
      </c>
      <c r="C515" s="27">
        <v>161000</v>
      </c>
      <c r="D515" s="27">
        <v>161000</v>
      </c>
      <c r="E515" s="27">
        <v>0</v>
      </c>
      <c r="F515" s="28">
        <v>0</v>
      </c>
    </row>
    <row r="516" spans="1:6">
      <c r="A516" s="25" t="s">
        <v>65</v>
      </c>
      <c r="B516" s="26" t="s">
        <v>66</v>
      </c>
      <c r="C516" s="27">
        <v>161000</v>
      </c>
      <c r="D516" s="27">
        <v>161000</v>
      </c>
      <c r="E516" s="27">
        <v>0</v>
      </c>
      <c r="F516" s="28">
        <v>0</v>
      </c>
    </row>
    <row r="517" spans="1:6">
      <c r="A517" s="25" t="s">
        <v>67</v>
      </c>
      <c r="B517" s="26" t="s">
        <v>68</v>
      </c>
      <c r="C517" s="27">
        <v>161000</v>
      </c>
      <c r="D517" s="27">
        <v>161000</v>
      </c>
      <c r="E517" s="27">
        <v>0</v>
      </c>
      <c r="F517" s="28">
        <v>0</v>
      </c>
    </row>
    <row r="518" spans="1:6" s="18" customFormat="1" ht="31.2">
      <c r="A518" s="25" t="s">
        <v>142</v>
      </c>
      <c r="B518" s="26" t="s">
        <v>143</v>
      </c>
      <c r="C518" s="27">
        <v>482313</v>
      </c>
      <c r="D518" s="27">
        <v>241152</v>
      </c>
      <c r="E518" s="27">
        <v>237529.85</v>
      </c>
      <c r="F518" s="28">
        <v>98.497980526804668</v>
      </c>
    </row>
    <row r="519" spans="1:6">
      <c r="A519" s="25" t="s">
        <v>25</v>
      </c>
      <c r="B519" s="26" t="s">
        <v>26</v>
      </c>
      <c r="C519" s="27">
        <v>482313</v>
      </c>
      <c r="D519" s="27">
        <v>241152</v>
      </c>
      <c r="E519" s="27">
        <v>237529.85</v>
      </c>
      <c r="F519" s="28">
        <v>98.497980526804668</v>
      </c>
    </row>
    <row r="520" spans="1:6">
      <c r="A520" s="25" t="s">
        <v>65</v>
      </c>
      <c r="B520" s="26" t="s">
        <v>66</v>
      </c>
      <c r="C520" s="27">
        <v>482313</v>
      </c>
      <c r="D520" s="27">
        <v>241152</v>
      </c>
      <c r="E520" s="27">
        <v>237529.85</v>
      </c>
      <c r="F520" s="28">
        <v>98.497980526804668</v>
      </c>
    </row>
    <row r="521" spans="1:6">
      <c r="A521" s="25" t="s">
        <v>67</v>
      </c>
      <c r="B521" s="26" t="s">
        <v>68</v>
      </c>
      <c r="C521" s="27">
        <v>482313</v>
      </c>
      <c r="D521" s="27">
        <v>241152</v>
      </c>
      <c r="E521" s="27">
        <v>237529.85</v>
      </c>
      <c r="F521" s="28">
        <v>98.497980526804668</v>
      </c>
    </row>
    <row r="522" spans="1:6" s="18" customFormat="1" ht="31.2">
      <c r="A522" s="25" t="s">
        <v>144</v>
      </c>
      <c r="B522" s="26" t="s">
        <v>145</v>
      </c>
      <c r="C522" s="27">
        <v>151514</v>
      </c>
      <c r="D522" s="27">
        <v>75756</v>
      </c>
      <c r="E522" s="27">
        <v>54691</v>
      </c>
      <c r="F522" s="28">
        <v>72.193621627329847</v>
      </c>
    </row>
    <row r="523" spans="1:6">
      <c r="A523" s="25" t="s">
        <v>25</v>
      </c>
      <c r="B523" s="26" t="s">
        <v>26</v>
      </c>
      <c r="C523" s="27">
        <v>151514</v>
      </c>
      <c r="D523" s="27">
        <v>75756</v>
      </c>
      <c r="E523" s="27">
        <v>54691</v>
      </c>
      <c r="F523" s="28">
        <v>72.193621627329847</v>
      </c>
    </row>
    <row r="524" spans="1:6">
      <c r="A524" s="25" t="s">
        <v>65</v>
      </c>
      <c r="B524" s="26" t="s">
        <v>66</v>
      </c>
      <c r="C524" s="27">
        <v>151514</v>
      </c>
      <c r="D524" s="27">
        <v>75756</v>
      </c>
      <c r="E524" s="27">
        <v>54691</v>
      </c>
      <c r="F524" s="28">
        <v>72.193621627329847</v>
      </c>
    </row>
    <row r="525" spans="1:6">
      <c r="A525" s="25" t="s">
        <v>67</v>
      </c>
      <c r="B525" s="26" t="s">
        <v>68</v>
      </c>
      <c r="C525" s="27">
        <v>151514</v>
      </c>
      <c r="D525" s="27">
        <v>75756</v>
      </c>
      <c r="E525" s="27">
        <v>54691</v>
      </c>
      <c r="F525" s="28">
        <v>72.193621627329847</v>
      </c>
    </row>
    <row r="526" spans="1:6" ht="46.8">
      <c r="A526" s="25" t="s">
        <v>146</v>
      </c>
      <c r="B526" s="26" t="s">
        <v>147</v>
      </c>
      <c r="C526" s="27">
        <v>23423800</v>
      </c>
      <c r="D526" s="27">
        <v>10840367</v>
      </c>
      <c r="E526" s="27">
        <v>10159247.9</v>
      </c>
      <c r="F526" s="28">
        <v>93.716826192323566</v>
      </c>
    </row>
    <row r="527" spans="1:6">
      <c r="A527" s="25" t="s">
        <v>25</v>
      </c>
      <c r="B527" s="26" t="s">
        <v>26</v>
      </c>
      <c r="C527" s="27">
        <v>23423800</v>
      </c>
      <c r="D527" s="27">
        <v>10840367</v>
      </c>
      <c r="E527" s="27">
        <v>10159247.9</v>
      </c>
      <c r="F527" s="28">
        <v>93.716826192323566</v>
      </c>
    </row>
    <row r="528" spans="1:6">
      <c r="A528" s="25" t="s">
        <v>27</v>
      </c>
      <c r="B528" s="26" t="s">
        <v>28</v>
      </c>
      <c r="C528" s="27">
        <v>22164700</v>
      </c>
      <c r="D528" s="27">
        <v>10106667</v>
      </c>
      <c r="E528" s="27">
        <v>9811294.3900000006</v>
      </c>
      <c r="F528" s="28">
        <v>97.077447886627709</v>
      </c>
    </row>
    <row r="529" spans="1:6">
      <c r="A529" s="25" t="s">
        <v>29</v>
      </c>
      <c r="B529" s="26" t="s">
        <v>30</v>
      </c>
      <c r="C529" s="27">
        <v>18101400</v>
      </c>
      <c r="D529" s="27">
        <v>8343000</v>
      </c>
      <c r="E529" s="27">
        <v>8128804.25</v>
      </c>
      <c r="F529" s="28">
        <v>97.43262915018579</v>
      </c>
    </row>
    <row r="530" spans="1:6">
      <c r="A530" s="25" t="s">
        <v>31</v>
      </c>
      <c r="B530" s="26" t="s">
        <v>32</v>
      </c>
      <c r="C530" s="27">
        <v>18101400</v>
      </c>
      <c r="D530" s="27">
        <v>8343000</v>
      </c>
      <c r="E530" s="27">
        <v>8128804.25</v>
      </c>
      <c r="F530" s="28">
        <v>97.43262915018579</v>
      </c>
    </row>
    <row r="531" spans="1:6">
      <c r="A531" s="25" t="s">
        <v>33</v>
      </c>
      <c r="B531" s="26" t="s">
        <v>34</v>
      </c>
      <c r="C531" s="27">
        <v>4063300</v>
      </c>
      <c r="D531" s="27">
        <v>1763667</v>
      </c>
      <c r="E531" s="27">
        <v>1682490.14</v>
      </c>
      <c r="F531" s="28">
        <v>95.397268305184596</v>
      </c>
    </row>
    <row r="532" spans="1:6">
      <c r="A532" s="25" t="s">
        <v>35</v>
      </c>
      <c r="B532" s="26" t="s">
        <v>36</v>
      </c>
      <c r="C532" s="27">
        <v>1253100</v>
      </c>
      <c r="D532" s="27">
        <v>733699.99999999988</v>
      </c>
      <c r="E532" s="27">
        <v>347953.51</v>
      </c>
      <c r="F532" s="28">
        <v>47.424493662259785</v>
      </c>
    </row>
    <row r="533" spans="1:6">
      <c r="A533" s="25" t="s">
        <v>37</v>
      </c>
      <c r="B533" s="26" t="s">
        <v>38</v>
      </c>
      <c r="C533" s="27">
        <v>646000</v>
      </c>
      <c r="D533" s="27">
        <v>370000</v>
      </c>
      <c r="E533" s="27">
        <v>124172.88</v>
      </c>
      <c r="F533" s="28">
        <v>33.560237837837839</v>
      </c>
    </row>
    <row r="534" spans="1:6">
      <c r="A534" s="25" t="s">
        <v>39</v>
      </c>
      <c r="B534" s="26" t="s">
        <v>40</v>
      </c>
      <c r="C534" s="27">
        <v>570083.48</v>
      </c>
      <c r="D534" s="27">
        <v>328945.93</v>
      </c>
      <c r="E534" s="27">
        <v>222453.18</v>
      </c>
      <c r="F534" s="28">
        <v>67.626062435245814</v>
      </c>
    </row>
    <row r="535" spans="1:6">
      <c r="A535" s="25" t="s">
        <v>41</v>
      </c>
      <c r="B535" s="26" t="s">
        <v>42</v>
      </c>
      <c r="C535" s="27">
        <v>9000</v>
      </c>
      <c r="D535" s="27">
        <v>9000</v>
      </c>
      <c r="E535" s="27">
        <v>0</v>
      </c>
      <c r="F535" s="28">
        <v>0</v>
      </c>
    </row>
    <row r="536" spans="1:6">
      <c r="A536" s="25" t="s">
        <v>43</v>
      </c>
      <c r="B536" s="26" t="s">
        <v>44</v>
      </c>
      <c r="C536" s="27">
        <v>4016.5200000000114</v>
      </c>
      <c r="D536" s="27">
        <v>1754.07</v>
      </c>
      <c r="E536" s="27">
        <v>1327.45</v>
      </c>
      <c r="F536" s="28">
        <v>75.678279658166431</v>
      </c>
    </row>
    <row r="537" spans="1:6">
      <c r="A537" s="25" t="s">
        <v>45</v>
      </c>
      <c r="B537" s="26" t="s">
        <v>46</v>
      </c>
      <c r="C537" s="27">
        <v>0</v>
      </c>
      <c r="D537" s="27">
        <v>0</v>
      </c>
      <c r="E537" s="27">
        <v>0</v>
      </c>
      <c r="F537" s="28">
        <v>0</v>
      </c>
    </row>
    <row r="538" spans="1:6">
      <c r="A538" s="25" t="s">
        <v>47</v>
      </c>
      <c r="B538" s="26" t="s">
        <v>48</v>
      </c>
      <c r="C538" s="27">
        <v>3454.0699999999997</v>
      </c>
      <c r="D538" s="27">
        <v>1754.07</v>
      </c>
      <c r="E538" s="27">
        <v>1327.45</v>
      </c>
      <c r="F538" s="28">
        <v>75.678279658166431</v>
      </c>
    </row>
    <row r="539" spans="1:6" s="18" customFormat="1">
      <c r="A539" s="25" t="s">
        <v>49</v>
      </c>
      <c r="B539" s="26" t="s">
        <v>50</v>
      </c>
      <c r="C539" s="27">
        <v>562.45000000001164</v>
      </c>
      <c r="D539" s="27">
        <v>0</v>
      </c>
      <c r="E539" s="27">
        <v>0</v>
      </c>
      <c r="F539" s="28">
        <v>0</v>
      </c>
    </row>
    <row r="540" spans="1:6" ht="31.2">
      <c r="A540" s="25" t="s">
        <v>55</v>
      </c>
      <c r="B540" s="26" t="s">
        <v>56</v>
      </c>
      <c r="C540" s="27">
        <v>24000</v>
      </c>
      <c r="D540" s="27">
        <v>24000</v>
      </c>
      <c r="E540" s="27">
        <v>0</v>
      </c>
      <c r="F540" s="28">
        <v>0</v>
      </c>
    </row>
    <row r="541" spans="1:6" ht="31.2">
      <c r="A541" s="25" t="s">
        <v>59</v>
      </c>
      <c r="B541" s="26" t="s">
        <v>60</v>
      </c>
      <c r="C541" s="27">
        <v>24000</v>
      </c>
      <c r="D541" s="27">
        <v>24000</v>
      </c>
      <c r="E541" s="27">
        <v>0</v>
      </c>
      <c r="F541" s="28">
        <v>0</v>
      </c>
    </row>
    <row r="542" spans="1:6">
      <c r="A542" s="25" t="s">
        <v>69</v>
      </c>
      <c r="B542" s="26" t="s">
        <v>70</v>
      </c>
      <c r="C542" s="27">
        <v>6000</v>
      </c>
      <c r="D542" s="27">
        <v>0</v>
      </c>
      <c r="E542" s="27">
        <v>0</v>
      </c>
      <c r="F542" s="28">
        <v>0</v>
      </c>
    </row>
    <row r="543" spans="1:6" ht="62.4">
      <c r="A543" s="25" t="s">
        <v>148</v>
      </c>
      <c r="B543" s="26" t="s">
        <v>149</v>
      </c>
      <c r="C543" s="27">
        <v>13049300</v>
      </c>
      <c r="D543" s="27">
        <v>7288300</v>
      </c>
      <c r="E543" s="27">
        <v>6187247.6400000006</v>
      </c>
      <c r="F543" s="28">
        <v>84.892878174608626</v>
      </c>
    </row>
    <row r="544" spans="1:6">
      <c r="A544" s="25" t="s">
        <v>25</v>
      </c>
      <c r="B544" s="26" t="s">
        <v>26</v>
      </c>
      <c r="C544" s="27">
        <v>13049300</v>
      </c>
      <c r="D544" s="27">
        <v>7288300</v>
      </c>
      <c r="E544" s="27">
        <v>6187247.6400000006</v>
      </c>
      <c r="F544" s="28">
        <v>84.892878174608626</v>
      </c>
    </row>
    <row r="545" spans="1:6">
      <c r="A545" s="25" t="s">
        <v>27</v>
      </c>
      <c r="B545" s="26" t="s">
        <v>28</v>
      </c>
      <c r="C545" s="27">
        <v>11073100</v>
      </c>
      <c r="D545" s="27">
        <v>5985700</v>
      </c>
      <c r="E545" s="27">
        <v>5581269.9100000001</v>
      </c>
      <c r="F545" s="28">
        <v>93.243395258699906</v>
      </c>
    </row>
    <row r="546" spans="1:6">
      <c r="A546" s="25" t="s">
        <v>29</v>
      </c>
      <c r="B546" s="26" t="s">
        <v>30</v>
      </c>
      <c r="C546" s="27">
        <v>9068400</v>
      </c>
      <c r="D546" s="27">
        <v>4752000</v>
      </c>
      <c r="E546" s="27">
        <v>4600609.58</v>
      </c>
      <c r="F546" s="28">
        <v>96.814174663299667</v>
      </c>
    </row>
    <row r="547" spans="1:6">
      <c r="A547" s="25" t="s">
        <v>31</v>
      </c>
      <c r="B547" s="26" t="s">
        <v>32</v>
      </c>
      <c r="C547" s="27">
        <v>9068400</v>
      </c>
      <c r="D547" s="27">
        <v>4752000</v>
      </c>
      <c r="E547" s="27">
        <v>4600609.58</v>
      </c>
      <c r="F547" s="28">
        <v>96.814174663299667</v>
      </c>
    </row>
    <row r="548" spans="1:6">
      <c r="A548" s="25" t="s">
        <v>33</v>
      </c>
      <c r="B548" s="26" t="s">
        <v>34</v>
      </c>
      <c r="C548" s="27">
        <v>2004700</v>
      </c>
      <c r="D548" s="27">
        <v>1233700</v>
      </c>
      <c r="E548" s="27">
        <v>980660.33</v>
      </c>
      <c r="F548" s="28">
        <v>79.489367755532143</v>
      </c>
    </row>
    <row r="549" spans="1:6">
      <c r="A549" s="25" t="s">
        <v>35</v>
      </c>
      <c r="B549" s="26" t="s">
        <v>36</v>
      </c>
      <c r="C549" s="27">
        <v>1711000</v>
      </c>
      <c r="D549" s="27">
        <v>1221100</v>
      </c>
      <c r="E549" s="27">
        <v>583853.89</v>
      </c>
      <c r="F549" s="28">
        <v>47.813765457374501</v>
      </c>
    </row>
    <row r="550" spans="1:6">
      <c r="A550" s="25" t="s">
        <v>37</v>
      </c>
      <c r="B550" s="26" t="s">
        <v>38</v>
      </c>
      <c r="C550" s="27">
        <v>626000</v>
      </c>
      <c r="D550" s="27">
        <v>368000</v>
      </c>
      <c r="E550" s="27">
        <v>146722.97</v>
      </c>
      <c r="F550" s="28">
        <v>39.870372282608699</v>
      </c>
    </row>
    <row r="551" spans="1:6">
      <c r="A551" s="25" t="s">
        <v>106</v>
      </c>
      <c r="B551" s="26" t="s">
        <v>107</v>
      </c>
      <c r="C551" s="27">
        <v>253900</v>
      </c>
      <c r="D551" s="27">
        <v>200000</v>
      </c>
      <c r="E551" s="27">
        <v>91646.5</v>
      </c>
      <c r="F551" s="28">
        <v>45.823250000000002</v>
      </c>
    </row>
    <row r="552" spans="1:6">
      <c r="A552" s="25" t="s">
        <v>39</v>
      </c>
      <c r="B552" s="26" t="s">
        <v>40</v>
      </c>
      <c r="C552" s="27">
        <v>577800</v>
      </c>
      <c r="D552" s="27">
        <v>409200</v>
      </c>
      <c r="E552" s="27">
        <v>269035.44</v>
      </c>
      <c r="F552" s="28">
        <v>65.746686217008801</v>
      </c>
    </row>
    <row r="553" spans="1:6">
      <c r="A553" s="25" t="s">
        <v>41</v>
      </c>
      <c r="B553" s="26" t="s">
        <v>42</v>
      </c>
      <c r="C553" s="27">
        <v>3000</v>
      </c>
      <c r="D553" s="27">
        <v>3000</v>
      </c>
      <c r="E553" s="27">
        <v>1340</v>
      </c>
      <c r="F553" s="28">
        <v>44.666666666666664</v>
      </c>
    </row>
    <row r="554" spans="1:6">
      <c r="A554" s="25" t="s">
        <v>43</v>
      </c>
      <c r="B554" s="26" t="s">
        <v>44</v>
      </c>
      <c r="C554" s="27">
        <v>224300</v>
      </c>
      <c r="D554" s="27">
        <v>214900</v>
      </c>
      <c r="E554" s="27">
        <v>70608.98</v>
      </c>
      <c r="F554" s="28">
        <v>32.856668217775706</v>
      </c>
    </row>
    <row r="555" spans="1:6">
      <c r="A555" s="25" t="s">
        <v>45</v>
      </c>
      <c r="B555" s="26" t="s">
        <v>46</v>
      </c>
      <c r="C555" s="27">
        <v>77800</v>
      </c>
      <c r="D555" s="27">
        <v>77800</v>
      </c>
      <c r="E555" s="27">
        <v>29009.94</v>
      </c>
      <c r="F555" s="28">
        <v>37.287840616966577</v>
      </c>
    </row>
    <row r="556" spans="1:6">
      <c r="A556" s="25" t="s">
        <v>47</v>
      </c>
      <c r="B556" s="26" t="s">
        <v>48</v>
      </c>
      <c r="C556" s="27">
        <v>20500</v>
      </c>
      <c r="D556" s="27">
        <v>11100</v>
      </c>
      <c r="E556" s="27">
        <v>5297.79</v>
      </c>
      <c r="F556" s="28">
        <v>47.727837837837839</v>
      </c>
    </row>
    <row r="557" spans="1:6">
      <c r="A557" s="25" t="s">
        <v>49</v>
      </c>
      <c r="B557" s="26" t="s">
        <v>50</v>
      </c>
      <c r="C557" s="27">
        <v>126000</v>
      </c>
      <c r="D557" s="27">
        <v>126000</v>
      </c>
      <c r="E557" s="27">
        <v>36301.25</v>
      </c>
      <c r="F557" s="28">
        <v>28.810515873015873</v>
      </c>
    </row>
    <row r="558" spans="1:6" ht="31.2">
      <c r="A558" s="25" t="s">
        <v>55</v>
      </c>
      <c r="B558" s="26" t="s">
        <v>56</v>
      </c>
      <c r="C558" s="27">
        <v>26000</v>
      </c>
      <c r="D558" s="27">
        <v>26000</v>
      </c>
      <c r="E558" s="27">
        <v>4500</v>
      </c>
      <c r="F558" s="28">
        <v>17.307692307692307</v>
      </c>
    </row>
    <row r="559" spans="1:6" s="18" customFormat="1" ht="31.2">
      <c r="A559" s="25" t="s">
        <v>59</v>
      </c>
      <c r="B559" s="26" t="s">
        <v>60</v>
      </c>
      <c r="C559" s="27">
        <v>26000</v>
      </c>
      <c r="D559" s="27">
        <v>26000</v>
      </c>
      <c r="E559" s="27">
        <v>4500</v>
      </c>
      <c r="F559" s="28">
        <v>17.307692307692307</v>
      </c>
    </row>
    <row r="560" spans="1:6">
      <c r="A560" s="25" t="s">
        <v>65</v>
      </c>
      <c r="B560" s="26" t="s">
        <v>66</v>
      </c>
      <c r="C560" s="27">
        <v>201500</v>
      </c>
      <c r="D560" s="27">
        <v>45500</v>
      </c>
      <c r="E560" s="27">
        <v>0</v>
      </c>
      <c r="F560" s="28">
        <v>0</v>
      </c>
    </row>
    <row r="561" spans="1:6">
      <c r="A561" s="25" t="s">
        <v>67</v>
      </c>
      <c r="B561" s="26" t="s">
        <v>68</v>
      </c>
      <c r="C561" s="27">
        <v>201500</v>
      </c>
      <c r="D561" s="27">
        <v>45500</v>
      </c>
      <c r="E561" s="27">
        <v>0</v>
      </c>
      <c r="F561" s="28">
        <v>0</v>
      </c>
    </row>
    <row r="562" spans="1:6">
      <c r="A562" s="25" t="s">
        <v>69</v>
      </c>
      <c r="B562" s="26" t="s">
        <v>70</v>
      </c>
      <c r="C562" s="27">
        <v>63700</v>
      </c>
      <c r="D562" s="27">
        <v>36000</v>
      </c>
      <c r="E562" s="27">
        <v>22123.84</v>
      </c>
      <c r="F562" s="28">
        <v>61.455111111111115</v>
      </c>
    </row>
    <row r="563" spans="1:6">
      <c r="A563" s="25" t="s">
        <v>150</v>
      </c>
      <c r="B563" s="26" t="s">
        <v>151</v>
      </c>
      <c r="C563" s="27">
        <v>507500</v>
      </c>
      <c r="D563" s="27">
        <v>90000</v>
      </c>
      <c r="E563" s="27">
        <v>0</v>
      </c>
      <c r="F563" s="28">
        <v>0</v>
      </c>
    </row>
    <row r="564" spans="1:6">
      <c r="A564" s="25" t="s">
        <v>25</v>
      </c>
      <c r="B564" s="26" t="s">
        <v>26</v>
      </c>
      <c r="C564" s="27">
        <v>507500</v>
      </c>
      <c r="D564" s="27">
        <v>90000</v>
      </c>
      <c r="E564" s="27">
        <v>0</v>
      </c>
      <c r="F564" s="28">
        <v>0</v>
      </c>
    </row>
    <row r="565" spans="1:6">
      <c r="A565" s="25" t="s">
        <v>35</v>
      </c>
      <c r="B565" s="26" t="s">
        <v>36</v>
      </c>
      <c r="C565" s="27">
        <v>152500</v>
      </c>
      <c r="D565" s="27">
        <v>35000</v>
      </c>
      <c r="E565" s="27">
        <v>0</v>
      </c>
      <c r="F565" s="28">
        <v>0</v>
      </c>
    </row>
    <row r="566" spans="1:6" s="18" customFormat="1">
      <c r="A566" s="25" t="s">
        <v>37</v>
      </c>
      <c r="B566" s="26" t="s">
        <v>38</v>
      </c>
      <c r="C566" s="27">
        <v>147500</v>
      </c>
      <c r="D566" s="27">
        <v>30000</v>
      </c>
      <c r="E566" s="27">
        <v>0</v>
      </c>
      <c r="F566" s="28">
        <v>0</v>
      </c>
    </row>
    <row r="567" spans="1:6">
      <c r="A567" s="25" t="s">
        <v>39</v>
      </c>
      <c r="B567" s="26" t="s">
        <v>40</v>
      </c>
      <c r="C567" s="27">
        <v>5000</v>
      </c>
      <c r="D567" s="27">
        <v>5000</v>
      </c>
      <c r="E567" s="27">
        <v>0</v>
      </c>
      <c r="F567" s="28">
        <v>0</v>
      </c>
    </row>
    <row r="568" spans="1:6">
      <c r="A568" s="25" t="s">
        <v>65</v>
      </c>
      <c r="B568" s="26" t="s">
        <v>66</v>
      </c>
      <c r="C568" s="27">
        <v>355000</v>
      </c>
      <c r="D568" s="27">
        <v>55000</v>
      </c>
      <c r="E568" s="27">
        <v>0</v>
      </c>
      <c r="F568" s="28">
        <v>0</v>
      </c>
    </row>
    <row r="569" spans="1:6">
      <c r="A569" s="25" t="s">
        <v>67</v>
      </c>
      <c r="B569" s="26" t="s">
        <v>68</v>
      </c>
      <c r="C569" s="27">
        <v>355000</v>
      </c>
      <c r="D569" s="27">
        <v>55000</v>
      </c>
      <c r="E569" s="27">
        <v>0</v>
      </c>
      <c r="F569" s="28">
        <v>0</v>
      </c>
    </row>
    <row r="570" spans="1:6" s="18" customFormat="1" ht="46.8">
      <c r="A570" s="25" t="s">
        <v>134</v>
      </c>
      <c r="B570" s="26" t="s">
        <v>135</v>
      </c>
      <c r="C570" s="27">
        <v>1300000</v>
      </c>
      <c r="D570" s="27">
        <v>0</v>
      </c>
      <c r="E570" s="27">
        <v>0</v>
      </c>
      <c r="F570" s="28">
        <v>0</v>
      </c>
    </row>
    <row r="571" spans="1:6">
      <c r="A571" s="25" t="s">
        <v>25</v>
      </c>
      <c r="B571" s="26" t="s">
        <v>26</v>
      </c>
      <c r="C571" s="27">
        <v>1300000</v>
      </c>
      <c r="D571" s="27">
        <v>0</v>
      </c>
      <c r="E571" s="27">
        <v>0</v>
      </c>
      <c r="F571" s="28">
        <v>0</v>
      </c>
    </row>
    <row r="572" spans="1:6">
      <c r="A572" s="25" t="s">
        <v>65</v>
      </c>
      <c r="B572" s="26" t="s">
        <v>66</v>
      </c>
      <c r="C572" s="27">
        <v>1300000</v>
      </c>
      <c r="D572" s="27">
        <v>0</v>
      </c>
      <c r="E572" s="27">
        <v>0</v>
      </c>
      <c r="F572" s="28">
        <v>0</v>
      </c>
    </row>
    <row r="573" spans="1:6">
      <c r="A573" s="25" t="s">
        <v>67</v>
      </c>
      <c r="B573" s="26" t="s">
        <v>68</v>
      </c>
      <c r="C573" s="27">
        <v>1300000</v>
      </c>
      <c r="D573" s="27">
        <v>0</v>
      </c>
      <c r="E573" s="27">
        <v>0</v>
      </c>
      <c r="F573" s="28">
        <v>0</v>
      </c>
    </row>
    <row r="574" spans="1:6" ht="62.4">
      <c r="A574" s="25" t="s">
        <v>152</v>
      </c>
      <c r="B574" s="26" t="s">
        <v>153</v>
      </c>
      <c r="C574" s="27">
        <v>2900000</v>
      </c>
      <c r="D574" s="27">
        <v>1253260</v>
      </c>
      <c r="E574" s="27">
        <v>1014684.38</v>
      </c>
      <c r="F574" s="28">
        <v>80.963597338142122</v>
      </c>
    </row>
    <row r="575" spans="1:6">
      <c r="A575" s="25" t="s">
        <v>25</v>
      </c>
      <c r="B575" s="26" t="s">
        <v>26</v>
      </c>
      <c r="C575" s="27">
        <v>2900000</v>
      </c>
      <c r="D575" s="27">
        <v>1253260</v>
      </c>
      <c r="E575" s="27">
        <v>1014684.38</v>
      </c>
      <c r="F575" s="28">
        <v>80.963597338142122</v>
      </c>
    </row>
    <row r="576" spans="1:6" s="18" customFormat="1">
      <c r="A576" s="25" t="s">
        <v>35</v>
      </c>
      <c r="B576" s="26" t="s">
        <v>36</v>
      </c>
      <c r="C576" s="27">
        <v>2500</v>
      </c>
      <c r="D576" s="27">
        <v>1260</v>
      </c>
      <c r="E576" s="27">
        <v>764.56</v>
      </c>
      <c r="F576" s="28">
        <v>60.679365079365077</v>
      </c>
    </row>
    <row r="577" spans="1:6">
      <c r="A577" s="25" t="s">
        <v>39</v>
      </c>
      <c r="B577" s="26" t="s">
        <v>40</v>
      </c>
      <c r="C577" s="27">
        <v>2500</v>
      </c>
      <c r="D577" s="27">
        <v>1260</v>
      </c>
      <c r="E577" s="27">
        <v>764.56</v>
      </c>
      <c r="F577" s="28">
        <v>60.679365079365077</v>
      </c>
    </row>
    <row r="578" spans="1:6">
      <c r="A578" s="25" t="s">
        <v>65</v>
      </c>
      <c r="B578" s="26" t="s">
        <v>66</v>
      </c>
      <c r="C578" s="27">
        <v>2897500</v>
      </c>
      <c r="D578" s="27">
        <v>1252000</v>
      </c>
      <c r="E578" s="27">
        <v>1013919.82</v>
      </c>
      <c r="F578" s="28">
        <v>80.984011182108617</v>
      </c>
    </row>
    <row r="579" spans="1:6">
      <c r="A579" s="25" t="s">
        <v>67</v>
      </c>
      <c r="B579" s="26" t="s">
        <v>68</v>
      </c>
      <c r="C579" s="27">
        <v>2897500</v>
      </c>
      <c r="D579" s="27">
        <v>1252000</v>
      </c>
      <c r="E579" s="27">
        <v>1013919.82</v>
      </c>
      <c r="F579" s="28">
        <v>80.984011182108617</v>
      </c>
    </row>
    <row r="580" spans="1:6" ht="46.8">
      <c r="A580" s="25" t="s">
        <v>154</v>
      </c>
      <c r="B580" s="26" t="s">
        <v>155</v>
      </c>
      <c r="C580" s="27">
        <v>31190</v>
      </c>
      <c r="D580" s="27">
        <v>15595</v>
      </c>
      <c r="E580" s="27">
        <v>8014.3</v>
      </c>
      <c r="F580" s="28">
        <v>51.390189163193334</v>
      </c>
    </row>
    <row r="581" spans="1:6">
      <c r="A581" s="25" t="s">
        <v>25</v>
      </c>
      <c r="B581" s="26" t="s">
        <v>26</v>
      </c>
      <c r="C581" s="27">
        <v>31190</v>
      </c>
      <c r="D581" s="27">
        <v>15595</v>
      </c>
      <c r="E581" s="27">
        <v>8014.3</v>
      </c>
      <c r="F581" s="28">
        <v>51.390189163193334</v>
      </c>
    </row>
    <row r="582" spans="1:6" s="18" customFormat="1">
      <c r="A582" s="25" t="s">
        <v>35</v>
      </c>
      <c r="B582" s="26" t="s">
        <v>36</v>
      </c>
      <c r="C582" s="27">
        <v>100</v>
      </c>
      <c r="D582" s="27">
        <v>50</v>
      </c>
      <c r="E582" s="27">
        <v>8.6</v>
      </c>
      <c r="F582" s="28">
        <v>17.2</v>
      </c>
    </row>
    <row r="583" spans="1:6">
      <c r="A583" s="25" t="s">
        <v>39</v>
      </c>
      <c r="B583" s="26" t="s">
        <v>40</v>
      </c>
      <c r="C583" s="27">
        <v>100</v>
      </c>
      <c r="D583" s="27">
        <v>50</v>
      </c>
      <c r="E583" s="27">
        <v>8.6</v>
      </c>
      <c r="F583" s="28">
        <v>17.2</v>
      </c>
    </row>
    <row r="584" spans="1:6">
      <c r="A584" s="25" t="s">
        <v>65</v>
      </c>
      <c r="B584" s="26" t="s">
        <v>66</v>
      </c>
      <c r="C584" s="27">
        <v>31090</v>
      </c>
      <c r="D584" s="27">
        <v>15545</v>
      </c>
      <c r="E584" s="27">
        <v>8005.7</v>
      </c>
      <c r="F584" s="28">
        <v>51.500160823415882</v>
      </c>
    </row>
    <row r="585" spans="1:6">
      <c r="A585" s="25" t="s">
        <v>67</v>
      </c>
      <c r="B585" s="26" t="s">
        <v>68</v>
      </c>
      <c r="C585" s="27">
        <v>31090</v>
      </c>
      <c r="D585" s="27">
        <v>15545</v>
      </c>
      <c r="E585" s="27">
        <v>8005.7</v>
      </c>
      <c r="F585" s="28">
        <v>51.500160823415882</v>
      </c>
    </row>
    <row r="586" spans="1:6" s="18" customFormat="1" ht="62.4">
      <c r="A586" s="25" t="s">
        <v>156</v>
      </c>
      <c r="B586" s="26" t="s">
        <v>157</v>
      </c>
      <c r="C586" s="27">
        <v>1120000</v>
      </c>
      <c r="D586" s="27">
        <v>560000</v>
      </c>
      <c r="E586" s="27">
        <v>401625.5</v>
      </c>
      <c r="F586" s="28">
        <v>71.718839285714282</v>
      </c>
    </row>
    <row r="587" spans="1:6">
      <c r="A587" s="25" t="s">
        <v>25</v>
      </c>
      <c r="B587" s="26" t="s">
        <v>26</v>
      </c>
      <c r="C587" s="27">
        <v>1120000</v>
      </c>
      <c r="D587" s="27">
        <v>560000</v>
      </c>
      <c r="E587" s="27">
        <v>401625.5</v>
      </c>
      <c r="F587" s="28">
        <v>71.718839285714282</v>
      </c>
    </row>
    <row r="588" spans="1:6">
      <c r="A588" s="25" t="s">
        <v>65</v>
      </c>
      <c r="B588" s="26" t="s">
        <v>66</v>
      </c>
      <c r="C588" s="27">
        <v>1120000</v>
      </c>
      <c r="D588" s="27">
        <v>560000</v>
      </c>
      <c r="E588" s="27">
        <v>401625.5</v>
      </c>
      <c r="F588" s="28">
        <v>71.718839285714282</v>
      </c>
    </row>
    <row r="589" spans="1:6">
      <c r="A589" s="25" t="s">
        <v>67</v>
      </c>
      <c r="B589" s="26" t="s">
        <v>68</v>
      </c>
      <c r="C589" s="27">
        <v>1120000</v>
      </c>
      <c r="D589" s="27">
        <v>560000</v>
      </c>
      <c r="E589" s="27">
        <v>401625.5</v>
      </c>
      <c r="F589" s="28">
        <v>71.718839285714282</v>
      </c>
    </row>
    <row r="590" spans="1:6">
      <c r="A590" s="25" t="s">
        <v>242</v>
      </c>
      <c r="B590" s="26" t="s">
        <v>243</v>
      </c>
      <c r="C590" s="27">
        <v>24713400</v>
      </c>
      <c r="D590" s="27">
        <v>11669300</v>
      </c>
      <c r="E590" s="27">
        <v>11210636</v>
      </c>
      <c r="F590" s="28">
        <v>96.069481459899052</v>
      </c>
    </row>
    <row r="591" spans="1:6">
      <c r="A591" s="25" t="s">
        <v>25</v>
      </c>
      <c r="B591" s="26" t="s">
        <v>26</v>
      </c>
      <c r="C591" s="27">
        <v>24713400</v>
      </c>
      <c r="D591" s="27">
        <v>11669300</v>
      </c>
      <c r="E591" s="27">
        <v>11210636</v>
      </c>
      <c r="F591" s="28">
        <v>96.069481459899052</v>
      </c>
    </row>
    <row r="592" spans="1:6">
      <c r="A592" s="25" t="s">
        <v>35</v>
      </c>
      <c r="B592" s="26" t="s">
        <v>36</v>
      </c>
      <c r="C592" s="27">
        <v>322000</v>
      </c>
      <c r="D592" s="27">
        <v>322000</v>
      </c>
      <c r="E592" s="27">
        <v>221964</v>
      </c>
      <c r="F592" s="28">
        <v>68.932919254658387</v>
      </c>
    </row>
    <row r="593" spans="1:6" s="18" customFormat="1">
      <c r="A593" s="25" t="s">
        <v>37</v>
      </c>
      <c r="B593" s="26" t="s">
        <v>38</v>
      </c>
      <c r="C593" s="27">
        <v>222000</v>
      </c>
      <c r="D593" s="27">
        <v>222000</v>
      </c>
      <c r="E593" s="27">
        <v>221964</v>
      </c>
      <c r="F593" s="28">
        <v>99.983783783783792</v>
      </c>
    </row>
    <row r="594" spans="1:6">
      <c r="A594" s="25" t="s">
        <v>39</v>
      </c>
      <c r="B594" s="26" t="s">
        <v>40</v>
      </c>
      <c r="C594" s="27">
        <v>100000</v>
      </c>
      <c r="D594" s="27">
        <v>100000</v>
      </c>
      <c r="E594" s="27">
        <v>0</v>
      </c>
      <c r="F594" s="28">
        <v>0</v>
      </c>
    </row>
    <row r="595" spans="1:6">
      <c r="A595" s="25" t="s">
        <v>65</v>
      </c>
      <c r="B595" s="26" t="s">
        <v>66</v>
      </c>
      <c r="C595" s="27">
        <v>24391400</v>
      </c>
      <c r="D595" s="27">
        <v>11347300</v>
      </c>
      <c r="E595" s="27">
        <v>10988672</v>
      </c>
      <c r="F595" s="28">
        <v>96.839530108483956</v>
      </c>
    </row>
    <row r="596" spans="1:6">
      <c r="A596" s="25" t="s">
        <v>67</v>
      </c>
      <c r="B596" s="26" t="s">
        <v>68</v>
      </c>
      <c r="C596" s="27">
        <v>24391400</v>
      </c>
      <c r="D596" s="27">
        <v>11347300</v>
      </c>
      <c r="E596" s="27">
        <v>10988672</v>
      </c>
      <c r="F596" s="28">
        <v>96.839530108483956</v>
      </c>
    </row>
    <row r="597" spans="1:6" s="18" customFormat="1" ht="31.2">
      <c r="A597" s="25" t="s">
        <v>158</v>
      </c>
      <c r="B597" s="26" t="s">
        <v>159</v>
      </c>
      <c r="C597" s="27">
        <v>71000</v>
      </c>
      <c r="D597" s="27">
        <v>26600</v>
      </c>
      <c r="E597" s="27">
        <v>24673.21</v>
      </c>
      <c r="F597" s="28">
        <v>92.756428571428572</v>
      </c>
    </row>
    <row r="598" spans="1:6">
      <c r="A598" s="25" t="s">
        <v>25</v>
      </c>
      <c r="B598" s="26" t="s">
        <v>26</v>
      </c>
      <c r="C598" s="27">
        <v>71000</v>
      </c>
      <c r="D598" s="27">
        <v>26600</v>
      </c>
      <c r="E598" s="27">
        <v>24673.21</v>
      </c>
      <c r="F598" s="28">
        <v>92.756428571428572</v>
      </c>
    </row>
    <row r="599" spans="1:6">
      <c r="A599" s="25" t="s">
        <v>61</v>
      </c>
      <c r="B599" s="26" t="s">
        <v>62</v>
      </c>
      <c r="C599" s="27">
        <v>71000</v>
      </c>
      <c r="D599" s="27">
        <v>26600</v>
      </c>
      <c r="E599" s="27">
        <v>24673.21</v>
      </c>
      <c r="F599" s="28">
        <v>92.756428571428572</v>
      </c>
    </row>
    <row r="600" spans="1:6" ht="31.2">
      <c r="A600" s="25" t="s">
        <v>63</v>
      </c>
      <c r="B600" s="26" t="s">
        <v>64</v>
      </c>
      <c r="C600" s="27">
        <v>71000</v>
      </c>
      <c r="D600" s="27">
        <v>26600</v>
      </c>
      <c r="E600" s="27">
        <v>24673.21</v>
      </c>
      <c r="F600" s="28">
        <v>92.756428571428572</v>
      </c>
    </row>
    <row r="601" spans="1:6" ht="46.8">
      <c r="A601" s="25" t="s">
        <v>160</v>
      </c>
      <c r="B601" s="26" t="s">
        <v>161</v>
      </c>
      <c r="C601" s="27">
        <v>2072420</v>
      </c>
      <c r="D601" s="27">
        <v>1192660</v>
      </c>
      <c r="E601" s="27">
        <v>848270.25</v>
      </c>
      <c r="F601" s="28">
        <v>71.124230711183401</v>
      </c>
    </row>
    <row r="602" spans="1:6">
      <c r="A602" s="25" t="s">
        <v>25</v>
      </c>
      <c r="B602" s="26" t="s">
        <v>26</v>
      </c>
      <c r="C602" s="27">
        <v>1988420</v>
      </c>
      <c r="D602" s="27">
        <v>1108660</v>
      </c>
      <c r="E602" s="27">
        <v>764271.25</v>
      </c>
      <c r="F602" s="28">
        <v>68.936486388974075</v>
      </c>
    </row>
    <row r="603" spans="1:6">
      <c r="A603" s="25" t="s">
        <v>27</v>
      </c>
      <c r="B603" s="26" t="s">
        <v>28</v>
      </c>
      <c r="C603" s="27">
        <v>1693420</v>
      </c>
      <c r="D603" s="27">
        <v>853660</v>
      </c>
      <c r="E603" s="27">
        <v>730590.25</v>
      </c>
      <c r="F603" s="28">
        <v>85.583282571515596</v>
      </c>
    </row>
    <row r="604" spans="1:6">
      <c r="A604" s="25" t="s">
        <v>29</v>
      </c>
      <c r="B604" s="26" t="s">
        <v>30</v>
      </c>
      <c r="C604" s="27">
        <v>1390728</v>
      </c>
      <c r="D604" s="27">
        <v>701364</v>
      </c>
      <c r="E604" s="27">
        <v>598844.47</v>
      </c>
      <c r="F604" s="28">
        <v>85.382835446358811</v>
      </c>
    </row>
    <row r="605" spans="1:6">
      <c r="A605" s="25" t="s">
        <v>31</v>
      </c>
      <c r="B605" s="26" t="s">
        <v>32</v>
      </c>
      <c r="C605" s="27">
        <v>1390728</v>
      </c>
      <c r="D605" s="27">
        <v>701364</v>
      </c>
      <c r="E605" s="27">
        <v>598844.47</v>
      </c>
      <c r="F605" s="28">
        <v>85.382835446358811</v>
      </c>
    </row>
    <row r="606" spans="1:6">
      <c r="A606" s="25" t="s">
        <v>33</v>
      </c>
      <c r="B606" s="26" t="s">
        <v>34</v>
      </c>
      <c r="C606" s="27">
        <v>302692</v>
      </c>
      <c r="D606" s="27">
        <v>152296</v>
      </c>
      <c r="E606" s="27">
        <v>131745.78</v>
      </c>
      <c r="F606" s="28">
        <v>86.50639544045805</v>
      </c>
    </row>
    <row r="607" spans="1:6">
      <c r="A607" s="25" t="s">
        <v>35</v>
      </c>
      <c r="B607" s="26" t="s">
        <v>36</v>
      </c>
      <c r="C607" s="27">
        <v>295000</v>
      </c>
      <c r="D607" s="27">
        <v>255000</v>
      </c>
      <c r="E607" s="27">
        <v>33681</v>
      </c>
      <c r="F607" s="28">
        <v>13.208235294117648</v>
      </c>
    </row>
    <row r="608" spans="1:6">
      <c r="A608" s="25" t="s">
        <v>37</v>
      </c>
      <c r="B608" s="26" t="s">
        <v>38</v>
      </c>
      <c r="C608" s="27">
        <v>101000</v>
      </c>
      <c r="D608" s="27">
        <v>91000</v>
      </c>
      <c r="E608" s="27">
        <v>9993.9</v>
      </c>
      <c r="F608" s="28">
        <v>10.982307692307691</v>
      </c>
    </row>
    <row r="609" spans="1:6">
      <c r="A609" s="25" t="s">
        <v>39</v>
      </c>
      <c r="B609" s="26" t="s">
        <v>40</v>
      </c>
      <c r="C609" s="27">
        <v>192000</v>
      </c>
      <c r="D609" s="27">
        <v>162000</v>
      </c>
      <c r="E609" s="27">
        <v>22757.1</v>
      </c>
      <c r="F609" s="28">
        <v>14.047592592592592</v>
      </c>
    </row>
    <row r="610" spans="1:6" s="18" customFormat="1">
      <c r="A610" s="25" t="s">
        <v>41</v>
      </c>
      <c r="B610" s="26" t="s">
        <v>42</v>
      </c>
      <c r="C610" s="27">
        <v>2000</v>
      </c>
      <c r="D610" s="27">
        <v>2000</v>
      </c>
      <c r="E610" s="27">
        <v>930</v>
      </c>
      <c r="F610" s="28">
        <v>46.5</v>
      </c>
    </row>
    <row r="611" spans="1:6">
      <c r="A611" s="25" t="s">
        <v>208</v>
      </c>
      <c r="B611" s="26" t="s">
        <v>209</v>
      </c>
      <c r="C611" s="27">
        <v>84000</v>
      </c>
      <c r="D611" s="27">
        <v>84000</v>
      </c>
      <c r="E611" s="27">
        <v>83999</v>
      </c>
      <c r="F611" s="28">
        <v>99.998809523809527</v>
      </c>
    </row>
    <row r="612" spans="1:6">
      <c r="A612" s="25" t="s">
        <v>210</v>
      </c>
      <c r="B612" s="26" t="s">
        <v>211</v>
      </c>
      <c r="C612" s="27">
        <v>84000</v>
      </c>
      <c r="D612" s="27">
        <v>84000</v>
      </c>
      <c r="E612" s="27">
        <v>83999</v>
      </c>
      <c r="F612" s="28">
        <v>99.998809523809527</v>
      </c>
    </row>
    <row r="613" spans="1:6">
      <c r="A613" s="25" t="s">
        <v>212</v>
      </c>
      <c r="B613" s="26" t="s">
        <v>213</v>
      </c>
      <c r="C613" s="27">
        <v>84000</v>
      </c>
      <c r="D613" s="27">
        <v>84000</v>
      </c>
      <c r="E613" s="27">
        <v>83999</v>
      </c>
      <c r="F613" s="28">
        <v>99.998809523809527</v>
      </c>
    </row>
    <row r="614" spans="1:6" s="18" customFormat="1" ht="62.4">
      <c r="A614" s="25" t="s">
        <v>288</v>
      </c>
      <c r="B614" s="26" t="s">
        <v>289</v>
      </c>
      <c r="C614" s="27">
        <v>16808022</v>
      </c>
      <c r="D614" s="27">
        <v>16808022</v>
      </c>
      <c r="E614" s="27">
        <v>11851100.84</v>
      </c>
      <c r="F614" s="28">
        <v>70.50859904871615</v>
      </c>
    </row>
    <row r="615" spans="1:6">
      <c r="A615" s="25" t="s">
        <v>208</v>
      </c>
      <c r="B615" s="26" t="s">
        <v>209</v>
      </c>
      <c r="C615" s="27">
        <v>16808022</v>
      </c>
      <c r="D615" s="27">
        <v>16808022</v>
      </c>
      <c r="E615" s="27">
        <v>11851100.84</v>
      </c>
      <c r="F615" s="28">
        <v>70.50859904871615</v>
      </c>
    </row>
    <row r="616" spans="1:6">
      <c r="A616" s="25" t="s">
        <v>214</v>
      </c>
      <c r="B616" s="26" t="s">
        <v>215</v>
      </c>
      <c r="C616" s="27">
        <v>16808022</v>
      </c>
      <c r="D616" s="27">
        <v>16808022</v>
      </c>
      <c r="E616" s="27">
        <v>11851100.84</v>
      </c>
      <c r="F616" s="28">
        <v>70.50859904871615</v>
      </c>
    </row>
    <row r="617" spans="1:6">
      <c r="A617" s="25" t="s">
        <v>286</v>
      </c>
      <c r="B617" s="26" t="s">
        <v>287</v>
      </c>
      <c r="C617" s="27">
        <v>16808022</v>
      </c>
      <c r="D617" s="27">
        <v>16808022</v>
      </c>
      <c r="E617" s="27">
        <v>11851100.84</v>
      </c>
      <c r="F617" s="28">
        <v>70.50859904871615</v>
      </c>
    </row>
    <row r="618" spans="1:6" ht="31.2">
      <c r="A618" s="25" t="s">
        <v>162</v>
      </c>
      <c r="B618" s="26" t="s">
        <v>163</v>
      </c>
      <c r="C618" s="27">
        <v>1097600</v>
      </c>
      <c r="D618" s="27">
        <v>297600</v>
      </c>
      <c r="E618" s="27">
        <v>0</v>
      </c>
      <c r="F618" s="28">
        <v>0</v>
      </c>
    </row>
    <row r="619" spans="1:6">
      <c r="A619" s="25" t="s">
        <v>25</v>
      </c>
      <c r="B619" s="26" t="s">
        <v>26</v>
      </c>
      <c r="C619" s="27">
        <v>1097600</v>
      </c>
      <c r="D619" s="27">
        <v>297600</v>
      </c>
      <c r="E619" s="27">
        <v>0</v>
      </c>
      <c r="F619" s="28">
        <v>0</v>
      </c>
    </row>
    <row r="620" spans="1:6">
      <c r="A620" s="25" t="s">
        <v>65</v>
      </c>
      <c r="B620" s="26" t="s">
        <v>66</v>
      </c>
      <c r="C620" s="27">
        <v>1097600</v>
      </c>
      <c r="D620" s="27">
        <v>297600</v>
      </c>
      <c r="E620" s="27">
        <v>0</v>
      </c>
      <c r="F620" s="28">
        <v>0</v>
      </c>
    </row>
    <row r="621" spans="1:6" s="18" customFormat="1">
      <c r="A621" s="25" t="s">
        <v>67</v>
      </c>
      <c r="B621" s="26" t="s">
        <v>68</v>
      </c>
      <c r="C621" s="27">
        <v>1097600</v>
      </c>
      <c r="D621" s="27">
        <v>297600</v>
      </c>
      <c r="E621" s="27">
        <v>0</v>
      </c>
      <c r="F621" s="28">
        <v>0</v>
      </c>
    </row>
    <row r="622" spans="1:6" ht="31.2">
      <c r="A622" s="25" t="s">
        <v>83</v>
      </c>
      <c r="B622" s="26" t="s">
        <v>228</v>
      </c>
      <c r="C622" s="27">
        <v>37789600</v>
      </c>
      <c r="D622" s="27">
        <v>13404438</v>
      </c>
      <c r="E622" s="27">
        <v>12810015.100000001</v>
      </c>
      <c r="F622" s="28">
        <v>95.565476896532346</v>
      </c>
    </row>
    <row r="623" spans="1:6">
      <c r="A623" s="25" t="s">
        <v>25</v>
      </c>
      <c r="B623" s="26" t="s">
        <v>26</v>
      </c>
      <c r="C623" s="27">
        <v>37789600</v>
      </c>
      <c r="D623" s="27">
        <v>13404438</v>
      </c>
      <c r="E623" s="27">
        <v>12810015.100000001</v>
      </c>
      <c r="F623" s="28">
        <v>95.565476896532346</v>
      </c>
    </row>
    <row r="624" spans="1:6">
      <c r="A624" s="25" t="s">
        <v>35</v>
      </c>
      <c r="B624" s="26" t="s">
        <v>36</v>
      </c>
      <c r="C624" s="27">
        <v>6758700</v>
      </c>
      <c r="D624" s="27">
        <v>2680875</v>
      </c>
      <c r="E624" s="27">
        <v>2546064.39</v>
      </c>
      <c r="F624" s="28">
        <v>94.97139516016226</v>
      </c>
    </row>
    <row r="625" spans="1:6">
      <c r="A625" s="25" t="s">
        <v>37</v>
      </c>
      <c r="B625" s="26" t="s">
        <v>38</v>
      </c>
      <c r="C625" s="27">
        <v>0</v>
      </c>
      <c r="D625" s="27">
        <v>0</v>
      </c>
      <c r="E625" s="27">
        <v>0</v>
      </c>
      <c r="F625" s="28">
        <v>0</v>
      </c>
    </row>
    <row r="626" spans="1:6">
      <c r="A626" s="25" t="s">
        <v>39</v>
      </c>
      <c r="B626" s="26" t="s">
        <v>40</v>
      </c>
      <c r="C626" s="27">
        <v>6758700</v>
      </c>
      <c r="D626" s="27">
        <v>2680875</v>
      </c>
      <c r="E626" s="27">
        <v>2546064.39</v>
      </c>
      <c r="F626" s="28">
        <v>94.97139516016226</v>
      </c>
    </row>
    <row r="627" spans="1:6">
      <c r="A627" s="25" t="s">
        <v>65</v>
      </c>
      <c r="B627" s="26" t="s">
        <v>66</v>
      </c>
      <c r="C627" s="27">
        <v>31030900</v>
      </c>
      <c r="D627" s="27">
        <v>10723563</v>
      </c>
      <c r="E627" s="27">
        <v>10263950.710000001</v>
      </c>
      <c r="F627" s="28">
        <v>95.713996458080217</v>
      </c>
    </row>
    <row r="628" spans="1:6">
      <c r="A628" s="25" t="s">
        <v>67</v>
      </c>
      <c r="B628" s="26" t="s">
        <v>68</v>
      </c>
      <c r="C628" s="27">
        <v>31030900</v>
      </c>
      <c r="D628" s="27">
        <v>10723563</v>
      </c>
      <c r="E628" s="27">
        <v>10263950.710000001</v>
      </c>
      <c r="F628" s="28">
        <v>95.713996458080217</v>
      </c>
    </row>
    <row r="629" spans="1:6" ht="31.2">
      <c r="A629" s="25" t="s">
        <v>244</v>
      </c>
      <c r="B629" s="26" t="s">
        <v>245</v>
      </c>
      <c r="C629" s="27">
        <v>1832800</v>
      </c>
      <c r="D629" s="27">
        <v>1594500</v>
      </c>
      <c r="E629" s="27">
        <v>628244.72</v>
      </c>
      <c r="F629" s="28">
        <v>39.400735026654118</v>
      </c>
    </row>
    <row r="630" spans="1:6">
      <c r="A630" s="25" t="s">
        <v>25</v>
      </c>
      <c r="B630" s="26" t="s">
        <v>26</v>
      </c>
      <c r="C630" s="27">
        <v>881800</v>
      </c>
      <c r="D630" s="27">
        <v>643500</v>
      </c>
      <c r="E630" s="27">
        <v>232735.46999999997</v>
      </c>
      <c r="F630" s="28">
        <v>36.167128205128201</v>
      </c>
    </row>
    <row r="631" spans="1:6">
      <c r="A631" s="25" t="s">
        <v>27</v>
      </c>
      <c r="B631" s="26" t="s">
        <v>28</v>
      </c>
      <c r="C631" s="27">
        <v>538800</v>
      </c>
      <c r="D631" s="27">
        <v>319000</v>
      </c>
      <c r="E631" s="27">
        <v>204743.47999999998</v>
      </c>
      <c r="F631" s="28">
        <v>64.182909090909092</v>
      </c>
    </row>
    <row r="632" spans="1:6">
      <c r="A632" s="25" t="s">
        <v>29</v>
      </c>
      <c r="B632" s="26" t="s">
        <v>30</v>
      </c>
      <c r="C632" s="27">
        <v>432300</v>
      </c>
      <c r="D632" s="27">
        <v>256900</v>
      </c>
      <c r="E632" s="27">
        <v>164703.93</v>
      </c>
      <c r="F632" s="28">
        <v>64.112078629817049</v>
      </c>
    </row>
    <row r="633" spans="1:6">
      <c r="A633" s="25" t="s">
        <v>31</v>
      </c>
      <c r="B633" s="26" t="s">
        <v>32</v>
      </c>
      <c r="C633" s="27">
        <v>432300</v>
      </c>
      <c r="D633" s="27">
        <v>256900</v>
      </c>
      <c r="E633" s="27">
        <v>164703.93</v>
      </c>
      <c r="F633" s="28">
        <v>64.112078629817049</v>
      </c>
    </row>
    <row r="634" spans="1:6" s="18" customFormat="1">
      <c r="A634" s="25" t="s">
        <v>33</v>
      </c>
      <c r="B634" s="26" t="s">
        <v>34</v>
      </c>
      <c r="C634" s="27">
        <v>106500</v>
      </c>
      <c r="D634" s="27">
        <v>62100</v>
      </c>
      <c r="E634" s="27">
        <v>40039.550000000003</v>
      </c>
      <c r="F634" s="28">
        <v>64.475925925925921</v>
      </c>
    </row>
    <row r="635" spans="1:6">
      <c r="A635" s="25" t="s">
        <v>35</v>
      </c>
      <c r="B635" s="26" t="s">
        <v>36</v>
      </c>
      <c r="C635" s="27">
        <v>343000</v>
      </c>
      <c r="D635" s="27">
        <v>324500</v>
      </c>
      <c r="E635" s="27">
        <v>27991.99</v>
      </c>
      <c r="F635" s="28">
        <v>8.6261910631741134</v>
      </c>
    </row>
    <row r="636" spans="1:6">
      <c r="A636" s="25" t="s">
        <v>37</v>
      </c>
      <c r="B636" s="26" t="s">
        <v>38</v>
      </c>
      <c r="C636" s="27">
        <v>322400</v>
      </c>
      <c r="D636" s="27">
        <v>303900</v>
      </c>
      <c r="E636" s="27">
        <v>19998.240000000002</v>
      </c>
      <c r="F636" s="28">
        <v>6.5805330700888458</v>
      </c>
    </row>
    <row r="637" spans="1:6">
      <c r="A637" s="25" t="s">
        <v>39</v>
      </c>
      <c r="B637" s="26" t="s">
        <v>40</v>
      </c>
      <c r="C637" s="27">
        <v>20600</v>
      </c>
      <c r="D637" s="27">
        <v>20600</v>
      </c>
      <c r="E637" s="27">
        <v>7993.75</v>
      </c>
      <c r="F637" s="28">
        <v>38.804611650485441</v>
      </c>
    </row>
    <row r="638" spans="1:6">
      <c r="A638" s="25" t="s">
        <v>208</v>
      </c>
      <c r="B638" s="26" t="s">
        <v>209</v>
      </c>
      <c r="C638" s="27">
        <v>951000</v>
      </c>
      <c r="D638" s="27">
        <v>951000</v>
      </c>
      <c r="E638" s="27">
        <v>395509.25</v>
      </c>
      <c r="F638" s="28">
        <v>41.588774973711885</v>
      </c>
    </row>
    <row r="639" spans="1:6" s="18" customFormat="1">
      <c r="A639" s="25" t="s">
        <v>210</v>
      </c>
      <c r="B639" s="26" t="s">
        <v>211</v>
      </c>
      <c r="C639" s="27">
        <v>951000</v>
      </c>
      <c r="D639" s="27">
        <v>951000</v>
      </c>
      <c r="E639" s="27">
        <v>395509.25</v>
      </c>
      <c r="F639" s="28">
        <v>41.588774973711885</v>
      </c>
    </row>
    <row r="640" spans="1:6">
      <c r="A640" s="25" t="s">
        <v>232</v>
      </c>
      <c r="B640" s="26" t="s">
        <v>233</v>
      </c>
      <c r="C640" s="27">
        <v>951000</v>
      </c>
      <c r="D640" s="27">
        <v>951000</v>
      </c>
      <c r="E640" s="27">
        <v>395509.25</v>
      </c>
      <c r="F640" s="28">
        <v>41.588774973711885</v>
      </c>
    </row>
    <row r="641" spans="1:6">
      <c r="A641" s="25" t="s">
        <v>234</v>
      </c>
      <c r="B641" s="26" t="s">
        <v>235</v>
      </c>
      <c r="C641" s="27">
        <v>951000</v>
      </c>
      <c r="D641" s="27">
        <v>951000</v>
      </c>
      <c r="E641" s="27">
        <v>395509.25</v>
      </c>
      <c r="F641" s="28">
        <v>41.588774973711885</v>
      </c>
    </row>
    <row r="642" spans="1:6">
      <c r="A642" s="25" t="s">
        <v>88</v>
      </c>
      <c r="B642" s="26" t="s">
        <v>89</v>
      </c>
      <c r="C642" s="27">
        <v>989300</v>
      </c>
      <c r="D642" s="27">
        <v>894350</v>
      </c>
      <c r="E642" s="27">
        <v>81106</v>
      </c>
      <c r="F642" s="28">
        <v>9.0687091183541124</v>
      </c>
    </row>
    <row r="643" spans="1:6">
      <c r="A643" s="25" t="s">
        <v>25</v>
      </c>
      <c r="B643" s="26" t="s">
        <v>26</v>
      </c>
      <c r="C643" s="27">
        <v>989300</v>
      </c>
      <c r="D643" s="27">
        <v>894350</v>
      </c>
      <c r="E643" s="27">
        <v>81106</v>
      </c>
      <c r="F643" s="28">
        <v>9.0687091183541124</v>
      </c>
    </row>
    <row r="644" spans="1:6" s="18" customFormat="1">
      <c r="A644" s="25" t="s">
        <v>35</v>
      </c>
      <c r="B644" s="26" t="s">
        <v>36</v>
      </c>
      <c r="C644" s="27">
        <v>989300</v>
      </c>
      <c r="D644" s="27">
        <v>894350</v>
      </c>
      <c r="E644" s="27">
        <v>81106</v>
      </c>
      <c r="F644" s="28">
        <v>9.0687091183541124</v>
      </c>
    </row>
    <row r="645" spans="1:6">
      <c r="A645" s="25" t="s">
        <v>37</v>
      </c>
      <c r="B645" s="26" t="s">
        <v>38</v>
      </c>
      <c r="C645" s="27">
        <v>698600</v>
      </c>
      <c r="D645" s="27">
        <v>676100</v>
      </c>
      <c r="E645" s="27">
        <v>31998</v>
      </c>
      <c r="F645" s="28">
        <v>4.7327318444017159</v>
      </c>
    </row>
    <row r="646" spans="1:6">
      <c r="A646" s="25" t="s">
        <v>39</v>
      </c>
      <c r="B646" s="26" t="s">
        <v>40</v>
      </c>
      <c r="C646" s="27">
        <v>290700</v>
      </c>
      <c r="D646" s="27">
        <v>218250</v>
      </c>
      <c r="E646" s="27">
        <v>49108</v>
      </c>
      <c r="F646" s="28">
        <v>22.500801832760594</v>
      </c>
    </row>
    <row r="647" spans="1:6" ht="31.2">
      <c r="A647" s="25" t="s">
        <v>94</v>
      </c>
      <c r="B647" s="26" t="s">
        <v>95</v>
      </c>
      <c r="C647" s="27">
        <v>60000</v>
      </c>
      <c r="D647" s="27">
        <v>60000</v>
      </c>
      <c r="E647" s="27">
        <v>0</v>
      </c>
      <c r="F647" s="28">
        <v>0</v>
      </c>
    </row>
    <row r="648" spans="1:6">
      <c r="A648" s="25" t="s">
        <v>25</v>
      </c>
      <c r="B648" s="26" t="s">
        <v>26</v>
      </c>
      <c r="C648" s="27">
        <v>60000</v>
      </c>
      <c r="D648" s="27">
        <v>60000</v>
      </c>
      <c r="E648" s="27">
        <v>0</v>
      </c>
      <c r="F648" s="28">
        <v>0</v>
      </c>
    </row>
    <row r="649" spans="1:6">
      <c r="A649" s="25" t="s">
        <v>35</v>
      </c>
      <c r="B649" s="26" t="s">
        <v>36</v>
      </c>
      <c r="C649" s="27">
        <v>60000</v>
      </c>
      <c r="D649" s="27">
        <v>60000</v>
      </c>
      <c r="E649" s="27">
        <v>0</v>
      </c>
      <c r="F649" s="28">
        <v>0</v>
      </c>
    </row>
    <row r="650" spans="1:6">
      <c r="A650" s="25" t="s">
        <v>43</v>
      </c>
      <c r="B650" s="26" t="s">
        <v>44</v>
      </c>
      <c r="C650" s="27">
        <v>60000</v>
      </c>
      <c r="D650" s="27">
        <v>60000</v>
      </c>
      <c r="E650" s="27">
        <v>0</v>
      </c>
      <c r="F650" s="28">
        <v>0</v>
      </c>
    </row>
    <row r="651" spans="1:6">
      <c r="A651" s="25" t="s">
        <v>53</v>
      </c>
      <c r="B651" s="26" t="s">
        <v>54</v>
      </c>
      <c r="C651" s="27">
        <v>60000</v>
      </c>
      <c r="D651" s="27">
        <v>60000</v>
      </c>
      <c r="E651" s="27">
        <v>0</v>
      </c>
      <c r="F651" s="28">
        <v>0</v>
      </c>
    </row>
    <row r="652" spans="1:6" ht="31.2">
      <c r="A652" s="21" t="s">
        <v>21</v>
      </c>
      <c r="B652" s="22" t="s">
        <v>22</v>
      </c>
      <c r="C652" s="23">
        <v>3818800</v>
      </c>
      <c r="D652" s="23">
        <v>1948500</v>
      </c>
      <c r="E652" s="23">
        <v>1711016.45</v>
      </c>
      <c r="F652" s="24">
        <v>87.811981011034121</v>
      </c>
    </row>
    <row r="653" spans="1:6">
      <c r="A653" s="25" t="s">
        <v>25</v>
      </c>
      <c r="B653" s="26" t="s">
        <v>26</v>
      </c>
      <c r="C653" s="27">
        <v>3818800</v>
      </c>
      <c r="D653" s="27">
        <v>1948500</v>
      </c>
      <c r="E653" s="27">
        <v>1711016.45</v>
      </c>
      <c r="F653" s="28">
        <v>87.811981011034121</v>
      </c>
    </row>
    <row r="654" spans="1:6">
      <c r="A654" s="25" t="s">
        <v>27</v>
      </c>
      <c r="B654" s="26" t="s">
        <v>28</v>
      </c>
      <c r="C654" s="27">
        <v>3396800</v>
      </c>
      <c r="D654" s="27">
        <v>1782700</v>
      </c>
      <c r="E654" s="27">
        <v>1595014.3199999998</v>
      </c>
      <c r="F654" s="28">
        <v>89.471830369663991</v>
      </c>
    </row>
    <row r="655" spans="1:6">
      <c r="A655" s="25" t="s">
        <v>29</v>
      </c>
      <c r="B655" s="26" t="s">
        <v>30</v>
      </c>
      <c r="C655" s="27">
        <v>2784300</v>
      </c>
      <c r="D655" s="27">
        <v>1456000</v>
      </c>
      <c r="E655" s="27">
        <v>1304005.92</v>
      </c>
      <c r="F655" s="28">
        <v>89.560846153846157</v>
      </c>
    </row>
    <row r="656" spans="1:6">
      <c r="A656" s="25" t="s">
        <v>31</v>
      </c>
      <c r="B656" s="26" t="s">
        <v>32</v>
      </c>
      <c r="C656" s="27">
        <v>2784300</v>
      </c>
      <c r="D656" s="27">
        <v>1456000</v>
      </c>
      <c r="E656" s="27">
        <v>1304005.92</v>
      </c>
      <c r="F656" s="28">
        <v>89.560846153846157</v>
      </c>
    </row>
    <row r="657" spans="1:6">
      <c r="A657" s="25" t="s">
        <v>33</v>
      </c>
      <c r="B657" s="26" t="s">
        <v>34</v>
      </c>
      <c r="C657" s="27">
        <v>612500</v>
      </c>
      <c r="D657" s="27">
        <v>326700</v>
      </c>
      <c r="E657" s="27">
        <v>291008.40000000002</v>
      </c>
      <c r="F657" s="28">
        <v>89.075114784205695</v>
      </c>
    </row>
    <row r="658" spans="1:6">
      <c r="A658" s="25" t="s">
        <v>35</v>
      </c>
      <c r="B658" s="26" t="s">
        <v>36</v>
      </c>
      <c r="C658" s="27">
        <v>373600</v>
      </c>
      <c r="D658" s="27">
        <v>137350</v>
      </c>
      <c r="E658" s="27">
        <v>109881.8</v>
      </c>
      <c r="F658" s="28">
        <v>80.001310520567898</v>
      </c>
    </row>
    <row r="659" spans="1:6" s="18" customFormat="1">
      <c r="A659" s="25" t="s">
        <v>37</v>
      </c>
      <c r="B659" s="26" t="s">
        <v>38</v>
      </c>
      <c r="C659" s="27">
        <v>307100</v>
      </c>
      <c r="D659" s="27">
        <v>107000</v>
      </c>
      <c r="E659" s="27">
        <v>99997.8</v>
      </c>
      <c r="F659" s="28">
        <v>93.455887850467292</v>
      </c>
    </row>
    <row r="660" spans="1:6">
      <c r="A660" s="25" t="s">
        <v>39</v>
      </c>
      <c r="B660" s="26" t="s">
        <v>40</v>
      </c>
      <c r="C660" s="27">
        <v>54000</v>
      </c>
      <c r="D660" s="27">
        <v>20650</v>
      </c>
      <c r="E660" s="27">
        <v>9284</v>
      </c>
      <c r="F660" s="28">
        <v>44.958837772397089</v>
      </c>
    </row>
    <row r="661" spans="1:6">
      <c r="A661" s="25" t="s">
        <v>41</v>
      </c>
      <c r="B661" s="26" t="s">
        <v>42</v>
      </c>
      <c r="C661" s="27">
        <v>6000</v>
      </c>
      <c r="D661" s="27">
        <v>3200</v>
      </c>
      <c r="E661" s="27">
        <v>600</v>
      </c>
      <c r="F661" s="28">
        <v>18.75</v>
      </c>
    </row>
    <row r="662" spans="1:6" ht="31.2">
      <c r="A662" s="25" t="s">
        <v>55</v>
      </c>
      <c r="B662" s="26" t="s">
        <v>56</v>
      </c>
      <c r="C662" s="27">
        <v>6500</v>
      </c>
      <c r="D662" s="27">
        <v>6500</v>
      </c>
      <c r="E662" s="27">
        <v>0</v>
      </c>
      <c r="F662" s="28">
        <v>0</v>
      </c>
    </row>
    <row r="663" spans="1:6" ht="31.2">
      <c r="A663" s="25" t="s">
        <v>59</v>
      </c>
      <c r="B663" s="26" t="s">
        <v>60</v>
      </c>
      <c r="C663" s="27">
        <v>6500</v>
      </c>
      <c r="D663" s="27">
        <v>6500</v>
      </c>
      <c r="E663" s="27">
        <v>0</v>
      </c>
      <c r="F663" s="28">
        <v>0</v>
      </c>
    </row>
    <row r="664" spans="1:6">
      <c r="A664" s="25" t="s">
        <v>65</v>
      </c>
      <c r="B664" s="26" t="s">
        <v>66</v>
      </c>
      <c r="C664" s="27">
        <v>34400</v>
      </c>
      <c r="D664" s="27">
        <v>22500</v>
      </c>
      <c r="E664" s="27">
        <v>4000</v>
      </c>
      <c r="F664" s="28">
        <v>17.777777777777779</v>
      </c>
    </row>
    <row r="665" spans="1:6">
      <c r="A665" s="25" t="s">
        <v>67</v>
      </c>
      <c r="B665" s="26" t="s">
        <v>68</v>
      </c>
      <c r="C665" s="27">
        <v>34400</v>
      </c>
      <c r="D665" s="27">
        <v>22500</v>
      </c>
      <c r="E665" s="27">
        <v>4000</v>
      </c>
      <c r="F665" s="28">
        <v>17.777777777777779</v>
      </c>
    </row>
    <row r="666" spans="1:6">
      <c r="A666" s="25" t="s">
        <v>69</v>
      </c>
      <c r="B666" s="26" t="s">
        <v>70</v>
      </c>
      <c r="C666" s="27">
        <v>14000</v>
      </c>
      <c r="D666" s="27">
        <v>5950</v>
      </c>
      <c r="E666" s="27">
        <v>2120.33</v>
      </c>
      <c r="F666" s="28">
        <v>35.635798319327726</v>
      </c>
    </row>
    <row r="667" spans="1:6" ht="31.2">
      <c r="A667" s="25" t="s">
        <v>108</v>
      </c>
      <c r="B667" s="26" t="s">
        <v>109</v>
      </c>
      <c r="C667" s="27">
        <v>3465300</v>
      </c>
      <c r="D667" s="27">
        <v>1812850</v>
      </c>
      <c r="E667" s="27">
        <v>1602684.65</v>
      </c>
      <c r="F667" s="28">
        <v>88.4069090106738</v>
      </c>
    </row>
    <row r="668" spans="1:6">
      <c r="A668" s="25" t="s">
        <v>25</v>
      </c>
      <c r="B668" s="26" t="s">
        <v>26</v>
      </c>
      <c r="C668" s="27">
        <v>3465300</v>
      </c>
      <c r="D668" s="27">
        <v>1812850</v>
      </c>
      <c r="E668" s="27">
        <v>1602684.65</v>
      </c>
      <c r="F668" s="28">
        <v>88.4069090106738</v>
      </c>
    </row>
    <row r="669" spans="1:6">
      <c r="A669" s="25" t="s">
        <v>27</v>
      </c>
      <c r="B669" s="26" t="s">
        <v>28</v>
      </c>
      <c r="C669" s="27">
        <v>3396800</v>
      </c>
      <c r="D669" s="27">
        <v>1782700</v>
      </c>
      <c r="E669" s="27">
        <v>1595014.3199999998</v>
      </c>
      <c r="F669" s="28">
        <v>89.471830369663991</v>
      </c>
    </row>
    <row r="670" spans="1:6" s="18" customFormat="1">
      <c r="A670" s="25" t="s">
        <v>29</v>
      </c>
      <c r="B670" s="26" t="s">
        <v>30</v>
      </c>
      <c r="C670" s="27">
        <v>2784300</v>
      </c>
      <c r="D670" s="27">
        <v>1456000</v>
      </c>
      <c r="E670" s="27">
        <v>1304005.92</v>
      </c>
      <c r="F670" s="28">
        <v>89.560846153846157</v>
      </c>
    </row>
    <row r="671" spans="1:6">
      <c r="A671" s="25" t="s">
        <v>31</v>
      </c>
      <c r="B671" s="26" t="s">
        <v>32</v>
      </c>
      <c r="C671" s="27">
        <v>2784300</v>
      </c>
      <c r="D671" s="27">
        <v>1456000</v>
      </c>
      <c r="E671" s="27">
        <v>1304005.92</v>
      </c>
      <c r="F671" s="28">
        <v>89.560846153846157</v>
      </c>
    </row>
    <row r="672" spans="1:6">
      <c r="A672" s="25" t="s">
        <v>33</v>
      </c>
      <c r="B672" s="26" t="s">
        <v>34</v>
      </c>
      <c r="C672" s="27">
        <v>612500</v>
      </c>
      <c r="D672" s="27">
        <v>326700</v>
      </c>
      <c r="E672" s="27">
        <v>291008.40000000002</v>
      </c>
      <c r="F672" s="28">
        <v>89.075114784205695</v>
      </c>
    </row>
    <row r="673" spans="1:6">
      <c r="A673" s="25" t="s">
        <v>35</v>
      </c>
      <c r="B673" s="26" t="s">
        <v>36</v>
      </c>
      <c r="C673" s="27">
        <v>54500</v>
      </c>
      <c r="D673" s="27">
        <v>24200</v>
      </c>
      <c r="E673" s="27">
        <v>5550</v>
      </c>
      <c r="F673" s="28">
        <v>22.933884297520663</v>
      </c>
    </row>
    <row r="674" spans="1:6">
      <c r="A674" s="25" t="s">
        <v>37</v>
      </c>
      <c r="B674" s="26" t="s">
        <v>38</v>
      </c>
      <c r="C674" s="27">
        <v>22000</v>
      </c>
      <c r="D674" s="27">
        <v>5000</v>
      </c>
      <c r="E674" s="27">
        <v>0</v>
      </c>
      <c r="F674" s="28">
        <v>0</v>
      </c>
    </row>
    <row r="675" spans="1:6" s="18" customFormat="1">
      <c r="A675" s="25" t="s">
        <v>39</v>
      </c>
      <c r="B675" s="26" t="s">
        <v>40</v>
      </c>
      <c r="C675" s="27">
        <v>26500</v>
      </c>
      <c r="D675" s="27">
        <v>16000</v>
      </c>
      <c r="E675" s="27">
        <v>4950</v>
      </c>
      <c r="F675" s="28">
        <v>30.9375</v>
      </c>
    </row>
    <row r="676" spans="1:6">
      <c r="A676" s="25" t="s">
        <v>41</v>
      </c>
      <c r="B676" s="26" t="s">
        <v>42</v>
      </c>
      <c r="C676" s="27">
        <v>6000</v>
      </c>
      <c r="D676" s="27">
        <v>3200</v>
      </c>
      <c r="E676" s="27">
        <v>600</v>
      </c>
      <c r="F676" s="28">
        <v>18.75</v>
      </c>
    </row>
    <row r="677" spans="1:6">
      <c r="A677" s="25" t="s">
        <v>69</v>
      </c>
      <c r="B677" s="26" t="s">
        <v>70</v>
      </c>
      <c r="C677" s="27">
        <v>14000</v>
      </c>
      <c r="D677" s="27">
        <v>5950</v>
      </c>
      <c r="E677" s="27">
        <v>2120.33</v>
      </c>
      <c r="F677" s="28">
        <v>35.635798319327726</v>
      </c>
    </row>
    <row r="678" spans="1:6" ht="31.2">
      <c r="A678" s="25" t="s">
        <v>73</v>
      </c>
      <c r="B678" s="26" t="s">
        <v>74</v>
      </c>
      <c r="C678" s="27">
        <v>6500</v>
      </c>
      <c r="D678" s="27">
        <v>6500</v>
      </c>
      <c r="E678" s="27">
        <v>0</v>
      </c>
      <c r="F678" s="28">
        <v>0</v>
      </c>
    </row>
    <row r="679" spans="1:6">
      <c r="A679" s="25" t="s">
        <v>25</v>
      </c>
      <c r="B679" s="26" t="s">
        <v>26</v>
      </c>
      <c r="C679" s="27">
        <v>6500</v>
      </c>
      <c r="D679" s="27">
        <v>6500</v>
      </c>
      <c r="E679" s="27">
        <v>0</v>
      </c>
      <c r="F679" s="28">
        <v>0</v>
      </c>
    </row>
    <row r="680" spans="1:6">
      <c r="A680" s="25" t="s">
        <v>35</v>
      </c>
      <c r="B680" s="26" t="s">
        <v>36</v>
      </c>
      <c r="C680" s="27">
        <v>6500</v>
      </c>
      <c r="D680" s="27">
        <v>6500</v>
      </c>
      <c r="E680" s="27">
        <v>0</v>
      </c>
      <c r="F680" s="28">
        <v>0</v>
      </c>
    </row>
    <row r="681" spans="1:6" ht="31.2">
      <c r="A681" s="25" t="s">
        <v>55</v>
      </c>
      <c r="B681" s="26" t="s">
        <v>56</v>
      </c>
      <c r="C681" s="27">
        <v>6500</v>
      </c>
      <c r="D681" s="27">
        <v>6500</v>
      </c>
      <c r="E681" s="27">
        <v>0</v>
      </c>
      <c r="F681" s="28">
        <v>0</v>
      </c>
    </row>
    <row r="682" spans="1:6" s="18" customFormat="1" ht="31.2">
      <c r="A682" s="25" t="s">
        <v>59</v>
      </c>
      <c r="B682" s="26" t="s">
        <v>60</v>
      </c>
      <c r="C682" s="27">
        <v>6500</v>
      </c>
      <c r="D682" s="27">
        <v>6500</v>
      </c>
      <c r="E682" s="27">
        <v>0</v>
      </c>
      <c r="F682" s="28">
        <v>0</v>
      </c>
    </row>
    <row r="683" spans="1:6">
      <c r="A683" s="25" t="s">
        <v>164</v>
      </c>
      <c r="B683" s="26" t="s">
        <v>165</v>
      </c>
      <c r="C683" s="27">
        <v>328000</v>
      </c>
      <c r="D683" s="27">
        <v>124800</v>
      </c>
      <c r="E683" s="27">
        <v>103997.8</v>
      </c>
      <c r="F683" s="28">
        <v>83.33157051282052</v>
      </c>
    </row>
    <row r="684" spans="1:6">
      <c r="A684" s="25" t="s">
        <v>25</v>
      </c>
      <c r="B684" s="26" t="s">
        <v>26</v>
      </c>
      <c r="C684" s="27">
        <v>328000</v>
      </c>
      <c r="D684" s="27">
        <v>124800</v>
      </c>
      <c r="E684" s="27">
        <v>103997.8</v>
      </c>
      <c r="F684" s="28">
        <v>83.33157051282052</v>
      </c>
    </row>
    <row r="685" spans="1:6">
      <c r="A685" s="25" t="s">
        <v>35</v>
      </c>
      <c r="B685" s="26" t="s">
        <v>36</v>
      </c>
      <c r="C685" s="27">
        <v>293600</v>
      </c>
      <c r="D685" s="27">
        <v>102300</v>
      </c>
      <c r="E685" s="27">
        <v>99997.8</v>
      </c>
      <c r="F685" s="28">
        <v>97.749560117302053</v>
      </c>
    </row>
    <row r="686" spans="1:6" s="18" customFormat="1">
      <c r="A686" s="25" t="s">
        <v>37</v>
      </c>
      <c r="B686" s="26" t="s">
        <v>38</v>
      </c>
      <c r="C686" s="27">
        <v>285100</v>
      </c>
      <c r="D686" s="27">
        <v>102000</v>
      </c>
      <c r="E686" s="27">
        <v>99997.8</v>
      </c>
      <c r="F686" s="28">
        <v>98.037058823529406</v>
      </c>
    </row>
    <row r="687" spans="1:6">
      <c r="A687" s="25" t="s">
        <v>39</v>
      </c>
      <c r="B687" s="26" t="s">
        <v>40</v>
      </c>
      <c r="C687" s="27">
        <v>8500</v>
      </c>
      <c r="D687" s="27">
        <v>300</v>
      </c>
      <c r="E687" s="27">
        <v>0</v>
      </c>
      <c r="F687" s="28">
        <v>0</v>
      </c>
    </row>
    <row r="688" spans="1:6">
      <c r="A688" s="25" t="s">
        <v>65</v>
      </c>
      <c r="B688" s="26" t="s">
        <v>66</v>
      </c>
      <c r="C688" s="27">
        <v>34400</v>
      </c>
      <c r="D688" s="27">
        <v>22500</v>
      </c>
      <c r="E688" s="27">
        <v>4000</v>
      </c>
      <c r="F688" s="28">
        <v>17.777777777777779</v>
      </c>
    </row>
    <row r="689" spans="1:6">
      <c r="A689" s="25" t="s">
        <v>67</v>
      </c>
      <c r="B689" s="26" t="s">
        <v>68</v>
      </c>
      <c r="C689" s="27">
        <v>34400</v>
      </c>
      <c r="D689" s="27">
        <v>22500</v>
      </c>
      <c r="E689" s="27">
        <v>4000</v>
      </c>
      <c r="F689" s="28">
        <v>17.777777777777779</v>
      </c>
    </row>
    <row r="690" spans="1:6">
      <c r="A690" s="25" t="s">
        <v>88</v>
      </c>
      <c r="B690" s="26" t="s">
        <v>89</v>
      </c>
      <c r="C690" s="27">
        <v>19000</v>
      </c>
      <c r="D690" s="27">
        <v>4350</v>
      </c>
      <c r="E690" s="27">
        <v>4334</v>
      </c>
      <c r="F690" s="28">
        <v>99.632183908045974</v>
      </c>
    </row>
    <row r="691" spans="1:6">
      <c r="A691" s="25" t="s">
        <v>25</v>
      </c>
      <c r="B691" s="26" t="s">
        <v>26</v>
      </c>
      <c r="C691" s="27">
        <v>19000</v>
      </c>
      <c r="D691" s="27">
        <v>4350</v>
      </c>
      <c r="E691" s="27">
        <v>4334</v>
      </c>
      <c r="F691" s="28">
        <v>99.632183908045974</v>
      </c>
    </row>
    <row r="692" spans="1:6">
      <c r="A692" s="25" t="s">
        <v>35</v>
      </c>
      <c r="B692" s="26" t="s">
        <v>36</v>
      </c>
      <c r="C692" s="27">
        <v>19000</v>
      </c>
      <c r="D692" s="27">
        <v>4350</v>
      </c>
      <c r="E692" s="27">
        <v>4334</v>
      </c>
      <c r="F692" s="28">
        <v>99.632183908045974</v>
      </c>
    </row>
    <row r="693" spans="1:6">
      <c r="A693" s="25" t="s">
        <v>39</v>
      </c>
      <c r="B693" s="26" t="s">
        <v>40</v>
      </c>
      <c r="C693" s="27">
        <v>19000</v>
      </c>
      <c r="D693" s="27">
        <v>4350</v>
      </c>
      <c r="E693" s="27">
        <v>4334</v>
      </c>
      <c r="F693" s="28">
        <v>99.632183908045974</v>
      </c>
    </row>
    <row r="694" spans="1:6" ht="31.2">
      <c r="A694" s="21" t="s">
        <v>4</v>
      </c>
      <c r="B694" s="22" t="s">
        <v>290</v>
      </c>
      <c r="C694" s="23">
        <v>70477374</v>
      </c>
      <c r="D694" s="23">
        <v>37695254</v>
      </c>
      <c r="E694" s="23">
        <v>36541370.060000002</v>
      </c>
      <c r="F694" s="24">
        <v>96.938914538153796</v>
      </c>
    </row>
    <row r="695" spans="1:6">
      <c r="A695" s="25" t="s">
        <v>25</v>
      </c>
      <c r="B695" s="26" t="s">
        <v>26</v>
      </c>
      <c r="C695" s="27">
        <v>70195400</v>
      </c>
      <c r="D695" s="27">
        <v>37413280</v>
      </c>
      <c r="E695" s="27">
        <v>36265382.060000002</v>
      </c>
      <c r="F695" s="28">
        <v>96.931843612749276</v>
      </c>
    </row>
    <row r="696" spans="1:6">
      <c r="A696" s="25" t="s">
        <v>27</v>
      </c>
      <c r="B696" s="26" t="s">
        <v>28</v>
      </c>
      <c r="C696" s="27">
        <v>58132500</v>
      </c>
      <c r="D696" s="27">
        <v>31669900</v>
      </c>
      <c r="E696" s="27">
        <v>31288649.260000002</v>
      </c>
      <c r="F696" s="28">
        <v>98.796173211787846</v>
      </c>
    </row>
    <row r="697" spans="1:6">
      <c r="A697" s="25" t="s">
        <v>29</v>
      </c>
      <c r="B697" s="26" t="s">
        <v>30</v>
      </c>
      <c r="C697" s="27">
        <v>47658000</v>
      </c>
      <c r="D697" s="27">
        <v>25946300</v>
      </c>
      <c r="E697" s="27">
        <v>25648178.139999997</v>
      </c>
      <c r="F697" s="28">
        <v>98.851004343586553</v>
      </c>
    </row>
    <row r="698" spans="1:6">
      <c r="A698" s="25" t="s">
        <v>31</v>
      </c>
      <c r="B698" s="26" t="s">
        <v>32</v>
      </c>
      <c r="C698" s="27">
        <v>47658000</v>
      </c>
      <c r="D698" s="27">
        <v>25946300</v>
      </c>
      <c r="E698" s="27">
        <v>25648178.139999997</v>
      </c>
      <c r="F698" s="28">
        <v>98.851004343586553</v>
      </c>
    </row>
    <row r="699" spans="1:6">
      <c r="A699" s="25" t="s">
        <v>33</v>
      </c>
      <c r="B699" s="26" t="s">
        <v>34</v>
      </c>
      <c r="C699" s="27">
        <v>10474500</v>
      </c>
      <c r="D699" s="27">
        <v>5723600</v>
      </c>
      <c r="E699" s="27">
        <v>5640471.1200000001</v>
      </c>
      <c r="F699" s="28">
        <v>98.547611992452303</v>
      </c>
    </row>
    <row r="700" spans="1:6">
      <c r="A700" s="25" t="s">
        <v>35</v>
      </c>
      <c r="B700" s="26" t="s">
        <v>36</v>
      </c>
      <c r="C700" s="27">
        <v>9559400</v>
      </c>
      <c r="D700" s="27">
        <v>4287980</v>
      </c>
      <c r="E700" s="27">
        <v>3545973.6900000004</v>
      </c>
      <c r="F700" s="28">
        <v>82.69566765703199</v>
      </c>
    </row>
    <row r="701" spans="1:6">
      <c r="A701" s="25" t="s">
        <v>37</v>
      </c>
      <c r="B701" s="26" t="s">
        <v>38</v>
      </c>
      <c r="C701" s="27">
        <v>1198000</v>
      </c>
      <c r="D701" s="27">
        <v>624500</v>
      </c>
      <c r="E701" s="27">
        <v>460794</v>
      </c>
      <c r="F701" s="28">
        <v>73.786068855084068</v>
      </c>
    </row>
    <row r="702" spans="1:6">
      <c r="A702" s="25" t="s">
        <v>39</v>
      </c>
      <c r="B702" s="26" t="s">
        <v>40</v>
      </c>
      <c r="C702" s="27">
        <v>4351520</v>
      </c>
      <c r="D702" s="27">
        <v>1867900</v>
      </c>
      <c r="E702" s="27">
        <v>1506571.57</v>
      </c>
      <c r="F702" s="28">
        <v>80.655900744151182</v>
      </c>
    </row>
    <row r="703" spans="1:6">
      <c r="A703" s="25" t="s">
        <v>41</v>
      </c>
      <c r="B703" s="26" t="s">
        <v>42</v>
      </c>
      <c r="C703" s="27">
        <v>125000</v>
      </c>
      <c r="D703" s="27">
        <v>73000</v>
      </c>
      <c r="E703" s="27">
        <v>55734.14</v>
      </c>
      <c r="F703" s="28">
        <v>76.34813698630137</v>
      </c>
    </row>
    <row r="704" spans="1:6">
      <c r="A704" s="25" t="s">
        <v>43</v>
      </c>
      <c r="B704" s="26" t="s">
        <v>44</v>
      </c>
      <c r="C704" s="27">
        <v>3851880</v>
      </c>
      <c r="D704" s="27">
        <v>1689580</v>
      </c>
      <c r="E704" s="27">
        <v>1494373.9800000002</v>
      </c>
      <c r="F704" s="28">
        <v>88.446476639164771</v>
      </c>
    </row>
    <row r="705" spans="1:6">
      <c r="A705" s="25" t="s">
        <v>45</v>
      </c>
      <c r="B705" s="26" t="s">
        <v>46</v>
      </c>
      <c r="C705" s="27">
        <v>1251220</v>
      </c>
      <c r="D705" s="27">
        <v>470920</v>
      </c>
      <c r="E705" s="27">
        <v>393448</v>
      </c>
      <c r="F705" s="28">
        <v>83.548798097341376</v>
      </c>
    </row>
    <row r="706" spans="1:6">
      <c r="A706" s="25" t="s">
        <v>47</v>
      </c>
      <c r="B706" s="26" t="s">
        <v>48</v>
      </c>
      <c r="C706" s="27">
        <v>99870</v>
      </c>
      <c r="D706" s="27">
        <v>50570</v>
      </c>
      <c r="E706" s="27">
        <v>42243.700000000004</v>
      </c>
      <c r="F706" s="28">
        <v>83.535099861578018</v>
      </c>
    </row>
    <row r="707" spans="1:6">
      <c r="A707" s="25" t="s">
        <v>49</v>
      </c>
      <c r="B707" s="26" t="s">
        <v>50</v>
      </c>
      <c r="C707" s="27">
        <v>1472390</v>
      </c>
      <c r="D707" s="27">
        <v>553590</v>
      </c>
      <c r="E707" s="27">
        <v>507307.82999999996</v>
      </c>
      <c r="F707" s="28">
        <v>91.639630412399072</v>
      </c>
    </row>
    <row r="708" spans="1:6">
      <c r="A708" s="25" t="s">
        <v>51</v>
      </c>
      <c r="B708" s="26" t="s">
        <v>52</v>
      </c>
      <c r="C708" s="27">
        <v>720100</v>
      </c>
      <c r="D708" s="27">
        <v>317700</v>
      </c>
      <c r="E708" s="27">
        <v>299526.41000000003</v>
      </c>
      <c r="F708" s="28">
        <v>94.279638023292421</v>
      </c>
    </row>
    <row r="709" spans="1:6">
      <c r="A709" s="25" t="s">
        <v>53</v>
      </c>
      <c r="B709" s="26" t="s">
        <v>54</v>
      </c>
      <c r="C709" s="27">
        <v>308300</v>
      </c>
      <c r="D709" s="27">
        <v>296800</v>
      </c>
      <c r="E709" s="27">
        <v>251848.04</v>
      </c>
      <c r="F709" s="28">
        <v>84.854460916442051</v>
      </c>
    </row>
    <row r="710" spans="1:6" s="18" customFormat="1" ht="31.2">
      <c r="A710" s="25" t="s">
        <v>55</v>
      </c>
      <c r="B710" s="26" t="s">
        <v>56</v>
      </c>
      <c r="C710" s="27">
        <v>33000</v>
      </c>
      <c r="D710" s="27">
        <v>33000</v>
      </c>
      <c r="E710" s="27">
        <v>28500</v>
      </c>
      <c r="F710" s="28">
        <v>86.36363636363636</v>
      </c>
    </row>
    <row r="711" spans="1:6" ht="31.2">
      <c r="A711" s="25" t="s">
        <v>59</v>
      </c>
      <c r="B711" s="26" t="s">
        <v>60</v>
      </c>
      <c r="C711" s="27">
        <v>33000</v>
      </c>
      <c r="D711" s="27">
        <v>33000</v>
      </c>
      <c r="E711" s="27">
        <v>28500</v>
      </c>
      <c r="F711" s="28">
        <v>86.36363636363636</v>
      </c>
    </row>
    <row r="712" spans="1:6">
      <c r="A712" s="25" t="s">
        <v>65</v>
      </c>
      <c r="B712" s="26" t="s">
        <v>66</v>
      </c>
      <c r="C712" s="27">
        <v>2498000</v>
      </c>
      <c r="D712" s="27">
        <v>1452200</v>
      </c>
      <c r="E712" s="27">
        <v>1429500</v>
      </c>
      <c r="F712" s="28">
        <v>98.436854427764771</v>
      </c>
    </row>
    <row r="713" spans="1:6">
      <c r="A713" s="25" t="s">
        <v>67</v>
      </c>
      <c r="B713" s="26" t="s">
        <v>68</v>
      </c>
      <c r="C713" s="27">
        <v>2498000</v>
      </c>
      <c r="D713" s="27">
        <v>1452200</v>
      </c>
      <c r="E713" s="27">
        <v>1429500</v>
      </c>
      <c r="F713" s="28">
        <v>98.436854427764771</v>
      </c>
    </row>
    <row r="714" spans="1:6">
      <c r="A714" s="25" t="s">
        <v>69</v>
      </c>
      <c r="B714" s="26" t="s">
        <v>70</v>
      </c>
      <c r="C714" s="27">
        <v>5500</v>
      </c>
      <c r="D714" s="27">
        <v>3200</v>
      </c>
      <c r="E714" s="27">
        <v>1259.1099999999999</v>
      </c>
      <c r="F714" s="28">
        <v>39.347187499999997</v>
      </c>
    </row>
    <row r="715" spans="1:6">
      <c r="A715" s="25" t="s">
        <v>208</v>
      </c>
      <c r="B715" s="26" t="s">
        <v>209</v>
      </c>
      <c r="C715" s="27">
        <v>281974</v>
      </c>
      <c r="D715" s="27">
        <v>281974</v>
      </c>
      <c r="E715" s="27">
        <v>275988</v>
      </c>
      <c r="F715" s="28">
        <v>97.877109237021855</v>
      </c>
    </row>
    <row r="716" spans="1:6">
      <c r="A716" s="25" t="s">
        <v>210</v>
      </c>
      <c r="B716" s="26" t="s">
        <v>211</v>
      </c>
      <c r="C716" s="27">
        <v>281974</v>
      </c>
      <c r="D716" s="27">
        <v>281974</v>
      </c>
      <c r="E716" s="27">
        <v>275988</v>
      </c>
      <c r="F716" s="28">
        <v>97.877109237021855</v>
      </c>
    </row>
    <row r="717" spans="1:6">
      <c r="A717" s="25" t="s">
        <v>212</v>
      </c>
      <c r="B717" s="26" t="s">
        <v>213</v>
      </c>
      <c r="C717" s="27">
        <v>281974</v>
      </c>
      <c r="D717" s="27">
        <v>281974</v>
      </c>
      <c r="E717" s="27">
        <v>275988</v>
      </c>
      <c r="F717" s="28">
        <v>97.877109237021855</v>
      </c>
    </row>
    <row r="718" spans="1:6" ht="31.2">
      <c r="A718" s="25" t="s">
        <v>108</v>
      </c>
      <c r="B718" s="26" t="s">
        <v>109</v>
      </c>
      <c r="C718" s="27">
        <v>1373800</v>
      </c>
      <c r="D718" s="27">
        <v>717800</v>
      </c>
      <c r="E718" s="27">
        <v>662780.75</v>
      </c>
      <c r="F718" s="28">
        <v>92.335016717748672</v>
      </c>
    </row>
    <row r="719" spans="1:6">
      <c r="A719" s="25" t="s">
        <v>25</v>
      </c>
      <c r="B719" s="26" t="s">
        <v>26</v>
      </c>
      <c r="C719" s="27">
        <v>1373800</v>
      </c>
      <c r="D719" s="27">
        <v>717800</v>
      </c>
      <c r="E719" s="27">
        <v>662780.75</v>
      </c>
      <c r="F719" s="28">
        <v>92.335016717748672</v>
      </c>
    </row>
    <row r="720" spans="1:6" s="18" customFormat="1">
      <c r="A720" s="25" t="s">
        <v>27</v>
      </c>
      <c r="B720" s="26" t="s">
        <v>28</v>
      </c>
      <c r="C720" s="27">
        <v>1342800</v>
      </c>
      <c r="D720" s="27">
        <v>699600</v>
      </c>
      <c r="E720" s="27">
        <v>657271.75</v>
      </c>
      <c r="F720" s="28">
        <v>93.949649799885648</v>
      </c>
    </row>
    <row r="721" spans="1:6">
      <c r="A721" s="25" t="s">
        <v>29</v>
      </c>
      <c r="B721" s="26" t="s">
        <v>30</v>
      </c>
      <c r="C721" s="27">
        <v>1100600</v>
      </c>
      <c r="D721" s="27">
        <v>573400</v>
      </c>
      <c r="E721" s="27">
        <v>538747.34</v>
      </c>
      <c r="F721" s="28">
        <v>93.956634112312514</v>
      </c>
    </row>
    <row r="722" spans="1:6">
      <c r="A722" s="25" t="s">
        <v>31</v>
      </c>
      <c r="B722" s="26" t="s">
        <v>32</v>
      </c>
      <c r="C722" s="27">
        <v>1100600</v>
      </c>
      <c r="D722" s="27">
        <v>573400</v>
      </c>
      <c r="E722" s="27">
        <v>538747.34</v>
      </c>
      <c r="F722" s="28">
        <v>93.956634112312514</v>
      </c>
    </row>
    <row r="723" spans="1:6">
      <c r="A723" s="25" t="s">
        <v>33</v>
      </c>
      <c r="B723" s="26" t="s">
        <v>34</v>
      </c>
      <c r="C723" s="27">
        <v>242200</v>
      </c>
      <c r="D723" s="27">
        <v>126200</v>
      </c>
      <c r="E723" s="27">
        <v>118524.41</v>
      </c>
      <c r="F723" s="28">
        <v>93.917916006339141</v>
      </c>
    </row>
    <row r="724" spans="1:6">
      <c r="A724" s="25" t="s">
        <v>35</v>
      </c>
      <c r="B724" s="26" t="s">
        <v>36</v>
      </c>
      <c r="C724" s="27">
        <v>25500</v>
      </c>
      <c r="D724" s="27">
        <v>15000</v>
      </c>
      <c r="E724" s="27">
        <v>4249.8900000000003</v>
      </c>
      <c r="F724" s="28">
        <v>28.332600000000003</v>
      </c>
    </row>
    <row r="725" spans="1:6" s="18" customFormat="1">
      <c r="A725" s="25" t="s">
        <v>37</v>
      </c>
      <c r="B725" s="26" t="s">
        <v>38</v>
      </c>
      <c r="C725" s="27">
        <v>15000</v>
      </c>
      <c r="D725" s="27">
        <v>10000</v>
      </c>
      <c r="E725" s="27">
        <v>0</v>
      </c>
      <c r="F725" s="28">
        <v>0</v>
      </c>
    </row>
    <row r="726" spans="1:6">
      <c r="A726" s="25" t="s">
        <v>39</v>
      </c>
      <c r="B726" s="26" t="s">
        <v>40</v>
      </c>
      <c r="C726" s="27">
        <v>10500</v>
      </c>
      <c r="D726" s="27">
        <v>5000</v>
      </c>
      <c r="E726" s="27">
        <v>4249.8900000000003</v>
      </c>
      <c r="F726" s="28">
        <v>84.997799999999998</v>
      </c>
    </row>
    <row r="727" spans="1:6">
      <c r="A727" s="25" t="s">
        <v>69</v>
      </c>
      <c r="B727" s="26" t="s">
        <v>70</v>
      </c>
      <c r="C727" s="27">
        <v>5500</v>
      </c>
      <c r="D727" s="27">
        <v>3200</v>
      </c>
      <c r="E727" s="27">
        <v>1259.1099999999999</v>
      </c>
      <c r="F727" s="28">
        <v>39.347187499999997</v>
      </c>
    </row>
    <row r="728" spans="1:6" ht="31.2">
      <c r="A728" s="25" t="s">
        <v>73</v>
      </c>
      <c r="B728" s="26" t="s">
        <v>74</v>
      </c>
      <c r="C728" s="27">
        <v>4000</v>
      </c>
      <c r="D728" s="27">
        <v>4000</v>
      </c>
      <c r="E728" s="27">
        <v>3300</v>
      </c>
      <c r="F728" s="28">
        <v>82.5</v>
      </c>
    </row>
    <row r="729" spans="1:6">
      <c r="A729" s="25" t="s">
        <v>25</v>
      </c>
      <c r="B729" s="26" t="s">
        <v>26</v>
      </c>
      <c r="C729" s="27">
        <v>4000</v>
      </c>
      <c r="D729" s="27">
        <v>4000</v>
      </c>
      <c r="E729" s="27">
        <v>3300</v>
      </c>
      <c r="F729" s="28">
        <v>82.5</v>
      </c>
    </row>
    <row r="730" spans="1:6">
      <c r="A730" s="25" t="s">
        <v>35</v>
      </c>
      <c r="B730" s="26" t="s">
        <v>36</v>
      </c>
      <c r="C730" s="27">
        <v>4000</v>
      </c>
      <c r="D730" s="27">
        <v>4000</v>
      </c>
      <c r="E730" s="27">
        <v>3300</v>
      </c>
      <c r="F730" s="28">
        <v>82.5</v>
      </c>
    </row>
    <row r="731" spans="1:6" ht="31.2">
      <c r="A731" s="25" t="s">
        <v>55</v>
      </c>
      <c r="B731" s="26" t="s">
        <v>56</v>
      </c>
      <c r="C731" s="27">
        <v>4000</v>
      </c>
      <c r="D731" s="27">
        <v>4000</v>
      </c>
      <c r="E731" s="27">
        <v>3300</v>
      </c>
      <c r="F731" s="28">
        <v>82.5</v>
      </c>
    </row>
    <row r="732" spans="1:6" ht="31.2">
      <c r="A732" s="25" t="s">
        <v>59</v>
      </c>
      <c r="B732" s="26" t="s">
        <v>60</v>
      </c>
      <c r="C732" s="27">
        <v>4000</v>
      </c>
      <c r="D732" s="27">
        <v>4000</v>
      </c>
      <c r="E732" s="27">
        <v>3300</v>
      </c>
      <c r="F732" s="28">
        <v>82.5</v>
      </c>
    </row>
    <row r="733" spans="1:6">
      <c r="A733" s="25" t="s">
        <v>166</v>
      </c>
      <c r="B733" s="26" t="s">
        <v>167</v>
      </c>
      <c r="C733" s="27">
        <v>32188400</v>
      </c>
      <c r="D733" s="27">
        <v>19616600</v>
      </c>
      <c r="E733" s="27">
        <v>19600652.970000003</v>
      </c>
      <c r="F733" s="28">
        <v>99.918706452698231</v>
      </c>
    </row>
    <row r="734" spans="1:6">
      <c r="A734" s="25" t="s">
        <v>25</v>
      </c>
      <c r="B734" s="26" t="s">
        <v>26</v>
      </c>
      <c r="C734" s="27">
        <v>32188400</v>
      </c>
      <c r="D734" s="27">
        <v>19616600</v>
      </c>
      <c r="E734" s="27">
        <v>19600652.970000003</v>
      </c>
      <c r="F734" s="28">
        <v>99.918706452698231</v>
      </c>
    </row>
    <row r="735" spans="1:6">
      <c r="A735" s="25" t="s">
        <v>27</v>
      </c>
      <c r="B735" s="26" t="s">
        <v>28</v>
      </c>
      <c r="C735" s="27">
        <v>30290500</v>
      </c>
      <c r="D735" s="27">
        <v>18685500</v>
      </c>
      <c r="E735" s="27">
        <v>18685395.370000001</v>
      </c>
      <c r="F735" s="28">
        <v>99.999440047095348</v>
      </c>
    </row>
    <row r="736" spans="1:6">
      <c r="A736" s="25" t="s">
        <v>29</v>
      </c>
      <c r="B736" s="26" t="s">
        <v>30</v>
      </c>
      <c r="C736" s="27">
        <v>24836500</v>
      </c>
      <c r="D736" s="27">
        <v>15301000</v>
      </c>
      <c r="E736" s="27">
        <v>15300901.91</v>
      </c>
      <c r="F736" s="28">
        <v>99.999358930788844</v>
      </c>
    </row>
    <row r="737" spans="1:6">
      <c r="A737" s="25" t="s">
        <v>31</v>
      </c>
      <c r="B737" s="26" t="s">
        <v>32</v>
      </c>
      <c r="C737" s="27">
        <v>24836500</v>
      </c>
      <c r="D737" s="27">
        <v>15301000</v>
      </c>
      <c r="E737" s="27">
        <v>15300901.91</v>
      </c>
      <c r="F737" s="28">
        <v>99.999358930788844</v>
      </c>
    </row>
    <row r="738" spans="1:6">
      <c r="A738" s="25" t="s">
        <v>33</v>
      </c>
      <c r="B738" s="26" t="s">
        <v>34</v>
      </c>
      <c r="C738" s="27">
        <v>5454000</v>
      </c>
      <c r="D738" s="27">
        <v>3384500</v>
      </c>
      <c r="E738" s="27">
        <v>3384493.46</v>
      </c>
      <c r="F738" s="28">
        <v>99.999806766139756</v>
      </c>
    </row>
    <row r="739" spans="1:6">
      <c r="A739" s="25" t="s">
        <v>35</v>
      </c>
      <c r="B739" s="26" t="s">
        <v>36</v>
      </c>
      <c r="C739" s="27">
        <v>897900</v>
      </c>
      <c r="D739" s="27">
        <v>336600</v>
      </c>
      <c r="E739" s="27">
        <v>320807.60000000003</v>
      </c>
      <c r="F739" s="28">
        <v>95.308259061200246</v>
      </c>
    </row>
    <row r="740" spans="1:6">
      <c r="A740" s="25" t="s">
        <v>39</v>
      </c>
      <c r="B740" s="26" t="s">
        <v>40</v>
      </c>
      <c r="C740" s="27">
        <v>75000</v>
      </c>
      <c r="D740" s="27">
        <v>24000</v>
      </c>
      <c r="E740" s="27">
        <v>15198.57</v>
      </c>
      <c r="F740" s="28">
        <v>63.327374999999996</v>
      </c>
    </row>
    <row r="741" spans="1:6">
      <c r="A741" s="25" t="s">
        <v>41</v>
      </c>
      <c r="B741" s="26" t="s">
        <v>42</v>
      </c>
      <c r="C741" s="27">
        <v>80000</v>
      </c>
      <c r="D741" s="27">
        <v>40000</v>
      </c>
      <c r="E741" s="27">
        <v>37384.14</v>
      </c>
      <c r="F741" s="28">
        <v>93.460350000000005</v>
      </c>
    </row>
    <row r="742" spans="1:6">
      <c r="A742" s="25" t="s">
        <v>43</v>
      </c>
      <c r="B742" s="26" t="s">
        <v>44</v>
      </c>
      <c r="C742" s="27">
        <v>735900</v>
      </c>
      <c r="D742" s="27">
        <v>265600</v>
      </c>
      <c r="E742" s="27">
        <v>262574.89</v>
      </c>
      <c r="F742" s="28">
        <v>98.861027861445791</v>
      </c>
    </row>
    <row r="743" spans="1:6" s="18" customFormat="1">
      <c r="A743" s="25" t="s">
        <v>47</v>
      </c>
      <c r="B743" s="26" t="s">
        <v>48</v>
      </c>
      <c r="C743" s="27">
        <v>25100</v>
      </c>
      <c r="D743" s="27">
        <v>13400</v>
      </c>
      <c r="E743" s="27">
        <v>11302.68</v>
      </c>
      <c r="F743" s="28">
        <v>84.348358208955219</v>
      </c>
    </row>
    <row r="744" spans="1:6">
      <c r="A744" s="25" t="s">
        <v>49</v>
      </c>
      <c r="B744" s="26" t="s">
        <v>50</v>
      </c>
      <c r="C744" s="27">
        <v>399000</v>
      </c>
      <c r="D744" s="27">
        <v>116900</v>
      </c>
      <c r="E744" s="27">
        <v>116857.34</v>
      </c>
      <c r="F744" s="28">
        <v>99.963507271171935</v>
      </c>
    </row>
    <row r="745" spans="1:6">
      <c r="A745" s="25" t="s">
        <v>51</v>
      </c>
      <c r="B745" s="26" t="s">
        <v>52</v>
      </c>
      <c r="C745" s="27">
        <v>307600</v>
      </c>
      <c r="D745" s="27">
        <v>132700</v>
      </c>
      <c r="E745" s="27">
        <v>132621.53</v>
      </c>
      <c r="F745" s="28">
        <v>99.940866616428039</v>
      </c>
    </row>
    <row r="746" spans="1:6">
      <c r="A746" s="25" t="s">
        <v>53</v>
      </c>
      <c r="B746" s="26" t="s">
        <v>54</v>
      </c>
      <c r="C746" s="27">
        <v>4200</v>
      </c>
      <c r="D746" s="27">
        <v>2600</v>
      </c>
      <c r="E746" s="27">
        <v>1793.34</v>
      </c>
      <c r="F746" s="28">
        <v>68.974615384615376</v>
      </c>
    </row>
    <row r="747" spans="1:6" ht="31.2">
      <c r="A747" s="25" t="s">
        <v>55</v>
      </c>
      <c r="B747" s="26" t="s">
        <v>56</v>
      </c>
      <c r="C747" s="27">
        <v>7000</v>
      </c>
      <c r="D747" s="27">
        <v>7000</v>
      </c>
      <c r="E747" s="27">
        <v>5650</v>
      </c>
      <c r="F747" s="28">
        <v>80.714285714285722</v>
      </c>
    </row>
    <row r="748" spans="1:6" ht="31.2">
      <c r="A748" s="25" t="s">
        <v>59</v>
      </c>
      <c r="B748" s="26" t="s">
        <v>60</v>
      </c>
      <c r="C748" s="27">
        <v>7000</v>
      </c>
      <c r="D748" s="27">
        <v>7000</v>
      </c>
      <c r="E748" s="27">
        <v>5650</v>
      </c>
      <c r="F748" s="28">
        <v>80.714285714285722</v>
      </c>
    </row>
    <row r="749" spans="1:6">
      <c r="A749" s="25" t="s">
        <v>65</v>
      </c>
      <c r="B749" s="26" t="s">
        <v>66</v>
      </c>
      <c r="C749" s="27">
        <v>1000000</v>
      </c>
      <c r="D749" s="27">
        <v>594500</v>
      </c>
      <c r="E749" s="27">
        <v>594450</v>
      </c>
      <c r="F749" s="28">
        <v>99.991589571068133</v>
      </c>
    </row>
    <row r="750" spans="1:6">
      <c r="A750" s="25" t="s">
        <v>67</v>
      </c>
      <c r="B750" s="26" t="s">
        <v>68</v>
      </c>
      <c r="C750" s="27">
        <v>1000000</v>
      </c>
      <c r="D750" s="27">
        <v>594500</v>
      </c>
      <c r="E750" s="27">
        <v>594450</v>
      </c>
      <c r="F750" s="28">
        <v>99.991589571068133</v>
      </c>
    </row>
    <row r="751" spans="1:6" s="18" customFormat="1" ht="46.8">
      <c r="A751" s="25" t="s">
        <v>134</v>
      </c>
      <c r="B751" s="26" t="s">
        <v>135</v>
      </c>
      <c r="C751" s="27">
        <v>170000</v>
      </c>
      <c r="D751" s="27">
        <v>170000</v>
      </c>
      <c r="E751" s="27">
        <v>170000</v>
      </c>
      <c r="F751" s="28">
        <v>100</v>
      </c>
    </row>
    <row r="752" spans="1:6">
      <c r="A752" s="25" t="s">
        <v>25</v>
      </c>
      <c r="B752" s="26" t="s">
        <v>26</v>
      </c>
      <c r="C752" s="27">
        <v>170000</v>
      </c>
      <c r="D752" s="27">
        <v>170000</v>
      </c>
      <c r="E752" s="27">
        <v>170000</v>
      </c>
      <c r="F752" s="28">
        <v>100</v>
      </c>
    </row>
    <row r="753" spans="1:6">
      <c r="A753" s="25" t="s">
        <v>27</v>
      </c>
      <c r="B753" s="26" t="s">
        <v>28</v>
      </c>
      <c r="C753" s="27">
        <v>146000</v>
      </c>
      <c r="D753" s="27">
        <v>146000</v>
      </c>
      <c r="E753" s="27">
        <v>146000</v>
      </c>
      <c r="F753" s="28">
        <v>100</v>
      </c>
    </row>
    <row r="754" spans="1:6">
      <c r="A754" s="25" t="s">
        <v>29</v>
      </c>
      <c r="B754" s="26" t="s">
        <v>30</v>
      </c>
      <c r="C754" s="27">
        <v>120000</v>
      </c>
      <c r="D754" s="27">
        <v>120000</v>
      </c>
      <c r="E754" s="27">
        <v>120000</v>
      </c>
      <c r="F754" s="28">
        <v>100</v>
      </c>
    </row>
    <row r="755" spans="1:6" s="18" customFormat="1">
      <c r="A755" s="25" t="s">
        <v>31</v>
      </c>
      <c r="B755" s="26" t="s">
        <v>32</v>
      </c>
      <c r="C755" s="27">
        <v>120000</v>
      </c>
      <c r="D755" s="27">
        <v>120000</v>
      </c>
      <c r="E755" s="27">
        <v>120000</v>
      </c>
      <c r="F755" s="28">
        <v>100</v>
      </c>
    </row>
    <row r="756" spans="1:6">
      <c r="A756" s="25" t="s">
        <v>33</v>
      </c>
      <c r="B756" s="26" t="s">
        <v>34</v>
      </c>
      <c r="C756" s="27">
        <v>26000</v>
      </c>
      <c r="D756" s="27">
        <v>26000</v>
      </c>
      <c r="E756" s="27">
        <v>26000</v>
      </c>
      <c r="F756" s="28">
        <v>100</v>
      </c>
    </row>
    <row r="757" spans="1:6">
      <c r="A757" s="25" t="s">
        <v>35</v>
      </c>
      <c r="B757" s="26" t="s">
        <v>36</v>
      </c>
      <c r="C757" s="27">
        <v>24000</v>
      </c>
      <c r="D757" s="27">
        <v>24000</v>
      </c>
      <c r="E757" s="27">
        <v>24000</v>
      </c>
      <c r="F757" s="28">
        <v>100</v>
      </c>
    </row>
    <row r="758" spans="1:6">
      <c r="A758" s="25" t="s">
        <v>37</v>
      </c>
      <c r="B758" s="26" t="s">
        <v>38</v>
      </c>
      <c r="C758" s="27">
        <v>24000</v>
      </c>
      <c r="D758" s="27">
        <v>24000</v>
      </c>
      <c r="E758" s="27">
        <v>24000</v>
      </c>
      <c r="F758" s="28">
        <v>100</v>
      </c>
    </row>
    <row r="759" spans="1:6" ht="31.2">
      <c r="A759" s="25" t="s">
        <v>83</v>
      </c>
      <c r="B759" s="26" t="s">
        <v>228</v>
      </c>
      <c r="C759" s="27">
        <v>48000</v>
      </c>
      <c r="D759" s="27">
        <v>24000</v>
      </c>
      <c r="E759" s="27">
        <v>24000</v>
      </c>
      <c r="F759" s="28">
        <v>100</v>
      </c>
    </row>
    <row r="760" spans="1:6">
      <c r="A760" s="25" t="s">
        <v>25</v>
      </c>
      <c r="B760" s="26" t="s">
        <v>26</v>
      </c>
      <c r="C760" s="27">
        <v>48000</v>
      </c>
      <c r="D760" s="27">
        <v>24000</v>
      </c>
      <c r="E760" s="27">
        <v>24000</v>
      </c>
      <c r="F760" s="28">
        <v>100</v>
      </c>
    </row>
    <row r="761" spans="1:6">
      <c r="A761" s="25" t="s">
        <v>65</v>
      </c>
      <c r="B761" s="26" t="s">
        <v>66</v>
      </c>
      <c r="C761" s="27">
        <v>48000</v>
      </c>
      <c r="D761" s="27">
        <v>24000</v>
      </c>
      <c r="E761" s="27">
        <v>24000</v>
      </c>
      <c r="F761" s="28">
        <v>100</v>
      </c>
    </row>
    <row r="762" spans="1:6">
      <c r="A762" s="25" t="s">
        <v>67</v>
      </c>
      <c r="B762" s="26" t="s">
        <v>68</v>
      </c>
      <c r="C762" s="27">
        <v>48000</v>
      </c>
      <c r="D762" s="27">
        <v>24000</v>
      </c>
      <c r="E762" s="27">
        <v>24000</v>
      </c>
      <c r="F762" s="28">
        <v>100</v>
      </c>
    </row>
    <row r="763" spans="1:6">
      <c r="A763" s="25" t="s">
        <v>168</v>
      </c>
      <c r="B763" s="26" t="s">
        <v>169</v>
      </c>
      <c r="C763" s="27">
        <v>11344475</v>
      </c>
      <c r="D763" s="27">
        <v>4843275</v>
      </c>
      <c r="E763" s="27">
        <v>4830486.8099999996</v>
      </c>
      <c r="F763" s="28">
        <v>99.735959861870313</v>
      </c>
    </row>
    <row r="764" spans="1:6">
      <c r="A764" s="25" t="s">
        <v>25</v>
      </c>
      <c r="B764" s="26" t="s">
        <v>26</v>
      </c>
      <c r="C764" s="27">
        <v>11188800</v>
      </c>
      <c r="D764" s="27">
        <v>4687600</v>
      </c>
      <c r="E764" s="27">
        <v>4675491.8099999996</v>
      </c>
      <c r="F764" s="28">
        <v>99.741697457120907</v>
      </c>
    </row>
    <row r="765" spans="1:6">
      <c r="A765" s="25" t="s">
        <v>27</v>
      </c>
      <c r="B765" s="26" t="s">
        <v>28</v>
      </c>
      <c r="C765" s="27">
        <v>8446400</v>
      </c>
      <c r="D765" s="27">
        <v>3748800</v>
      </c>
      <c r="E765" s="27">
        <v>3747671.1999999997</v>
      </c>
      <c r="F765" s="28">
        <v>99.96988903115664</v>
      </c>
    </row>
    <row r="766" spans="1:6">
      <c r="A766" s="25" t="s">
        <v>29</v>
      </c>
      <c r="B766" s="26" t="s">
        <v>30</v>
      </c>
      <c r="C766" s="27">
        <v>6923300</v>
      </c>
      <c r="D766" s="27">
        <v>3087900</v>
      </c>
      <c r="E766" s="27">
        <v>3086801.26</v>
      </c>
      <c r="F766" s="28">
        <v>99.964417889180339</v>
      </c>
    </row>
    <row r="767" spans="1:6">
      <c r="A767" s="25" t="s">
        <v>31</v>
      </c>
      <c r="B767" s="26" t="s">
        <v>32</v>
      </c>
      <c r="C767" s="27">
        <v>6923300</v>
      </c>
      <c r="D767" s="27">
        <v>3087900</v>
      </c>
      <c r="E767" s="27">
        <v>3086801.26</v>
      </c>
      <c r="F767" s="28">
        <v>99.964417889180339</v>
      </c>
    </row>
    <row r="768" spans="1:6">
      <c r="A768" s="25" t="s">
        <v>33</v>
      </c>
      <c r="B768" s="26" t="s">
        <v>34</v>
      </c>
      <c r="C768" s="27">
        <v>1523100</v>
      </c>
      <c r="D768" s="27">
        <v>660900</v>
      </c>
      <c r="E768" s="27">
        <v>660869.93999999994</v>
      </c>
      <c r="F768" s="28">
        <v>99.995451656831577</v>
      </c>
    </row>
    <row r="769" spans="1:6">
      <c r="A769" s="25" t="s">
        <v>35</v>
      </c>
      <c r="B769" s="26" t="s">
        <v>36</v>
      </c>
      <c r="C769" s="27">
        <v>2204400</v>
      </c>
      <c r="D769" s="27">
        <v>631100</v>
      </c>
      <c r="E769" s="27">
        <v>620120.61</v>
      </c>
      <c r="F769" s="28">
        <v>98.260277293614323</v>
      </c>
    </row>
    <row r="770" spans="1:6">
      <c r="A770" s="25" t="s">
        <v>37</v>
      </c>
      <c r="B770" s="26" t="s">
        <v>38</v>
      </c>
      <c r="C770" s="27">
        <v>150000</v>
      </c>
      <c r="D770" s="27">
        <v>20000</v>
      </c>
      <c r="E770" s="27">
        <v>19000</v>
      </c>
      <c r="F770" s="28">
        <v>95</v>
      </c>
    </row>
    <row r="771" spans="1:6">
      <c r="A771" s="25" t="s">
        <v>39</v>
      </c>
      <c r="B771" s="26" t="s">
        <v>40</v>
      </c>
      <c r="C771" s="27">
        <v>760200</v>
      </c>
      <c r="D771" s="27">
        <v>116000</v>
      </c>
      <c r="E771" s="27">
        <v>115842.06</v>
      </c>
      <c r="F771" s="28">
        <v>99.863844827586206</v>
      </c>
    </row>
    <row r="772" spans="1:6">
      <c r="A772" s="25" t="s">
        <v>41</v>
      </c>
      <c r="B772" s="26" t="s">
        <v>42</v>
      </c>
      <c r="C772" s="27">
        <v>15000</v>
      </c>
      <c r="D772" s="27">
        <v>3000</v>
      </c>
      <c r="E772" s="27">
        <v>2950</v>
      </c>
      <c r="F772" s="28">
        <v>98.333333333333329</v>
      </c>
    </row>
    <row r="773" spans="1:6">
      <c r="A773" s="25" t="s">
        <v>43</v>
      </c>
      <c r="B773" s="26" t="s">
        <v>44</v>
      </c>
      <c r="C773" s="27">
        <v>1273200</v>
      </c>
      <c r="D773" s="27">
        <v>486100</v>
      </c>
      <c r="E773" s="27">
        <v>477378.55</v>
      </c>
      <c r="F773" s="28">
        <v>98.205832133305904</v>
      </c>
    </row>
    <row r="774" spans="1:6">
      <c r="A774" s="25" t="s">
        <v>45</v>
      </c>
      <c r="B774" s="26" t="s">
        <v>46</v>
      </c>
      <c r="C774" s="27">
        <v>835200</v>
      </c>
      <c r="D774" s="27">
        <v>279000</v>
      </c>
      <c r="E774" s="27">
        <v>276113.34999999998</v>
      </c>
      <c r="F774" s="28">
        <v>98.965358422939062</v>
      </c>
    </row>
    <row r="775" spans="1:6">
      <c r="A775" s="25" t="s">
        <v>47</v>
      </c>
      <c r="B775" s="26" t="s">
        <v>48</v>
      </c>
      <c r="C775" s="27">
        <v>22200</v>
      </c>
      <c r="D775" s="27">
        <v>11000</v>
      </c>
      <c r="E775" s="27">
        <v>10967.4</v>
      </c>
      <c r="F775" s="28">
        <v>99.703636363636363</v>
      </c>
    </row>
    <row r="776" spans="1:6">
      <c r="A776" s="25" t="s">
        <v>49</v>
      </c>
      <c r="B776" s="26" t="s">
        <v>50</v>
      </c>
      <c r="C776" s="27">
        <v>410400</v>
      </c>
      <c r="D776" s="27">
        <v>193400</v>
      </c>
      <c r="E776" s="27">
        <v>188160.84</v>
      </c>
      <c r="F776" s="28">
        <v>97.291023784901753</v>
      </c>
    </row>
    <row r="777" spans="1:6" s="18" customFormat="1">
      <c r="A777" s="25" t="s">
        <v>53</v>
      </c>
      <c r="B777" s="26" t="s">
        <v>54</v>
      </c>
      <c r="C777" s="27">
        <v>5400</v>
      </c>
      <c r="D777" s="27">
        <v>2700</v>
      </c>
      <c r="E777" s="27">
        <v>2136.96</v>
      </c>
      <c r="F777" s="28">
        <v>79.146666666666661</v>
      </c>
    </row>
    <row r="778" spans="1:6" ht="31.2">
      <c r="A778" s="25" t="s">
        <v>55</v>
      </c>
      <c r="B778" s="26" t="s">
        <v>56</v>
      </c>
      <c r="C778" s="27">
        <v>6000</v>
      </c>
      <c r="D778" s="27">
        <v>6000</v>
      </c>
      <c r="E778" s="27">
        <v>4950</v>
      </c>
      <c r="F778" s="28">
        <v>82.5</v>
      </c>
    </row>
    <row r="779" spans="1:6" ht="31.2">
      <c r="A779" s="25" t="s">
        <v>59</v>
      </c>
      <c r="B779" s="26" t="s">
        <v>60</v>
      </c>
      <c r="C779" s="27">
        <v>6000</v>
      </c>
      <c r="D779" s="27">
        <v>6000</v>
      </c>
      <c r="E779" s="27">
        <v>4950</v>
      </c>
      <c r="F779" s="28">
        <v>82.5</v>
      </c>
    </row>
    <row r="780" spans="1:6">
      <c r="A780" s="25" t="s">
        <v>65</v>
      </c>
      <c r="B780" s="26" t="s">
        <v>66</v>
      </c>
      <c r="C780" s="27">
        <v>538000</v>
      </c>
      <c r="D780" s="27">
        <v>307700</v>
      </c>
      <c r="E780" s="27">
        <v>307700</v>
      </c>
      <c r="F780" s="28">
        <v>100</v>
      </c>
    </row>
    <row r="781" spans="1:6">
      <c r="A781" s="25" t="s">
        <v>67</v>
      </c>
      <c r="B781" s="26" t="s">
        <v>68</v>
      </c>
      <c r="C781" s="27">
        <v>538000</v>
      </c>
      <c r="D781" s="27">
        <v>307700</v>
      </c>
      <c r="E781" s="27">
        <v>307700</v>
      </c>
      <c r="F781" s="28">
        <v>100</v>
      </c>
    </row>
    <row r="782" spans="1:6">
      <c r="A782" s="25" t="s">
        <v>208</v>
      </c>
      <c r="B782" s="26" t="s">
        <v>209</v>
      </c>
      <c r="C782" s="27">
        <v>155675</v>
      </c>
      <c r="D782" s="27">
        <v>155675</v>
      </c>
      <c r="E782" s="27">
        <v>154995</v>
      </c>
      <c r="F782" s="28">
        <v>99.563192548578769</v>
      </c>
    </row>
    <row r="783" spans="1:6">
      <c r="A783" s="25" t="s">
        <v>210</v>
      </c>
      <c r="B783" s="26" t="s">
        <v>211</v>
      </c>
      <c r="C783" s="27">
        <v>155675</v>
      </c>
      <c r="D783" s="27">
        <v>155675</v>
      </c>
      <c r="E783" s="27">
        <v>154995</v>
      </c>
      <c r="F783" s="28">
        <v>99.563192548578769</v>
      </c>
    </row>
    <row r="784" spans="1:6">
      <c r="A784" s="25" t="s">
        <v>212</v>
      </c>
      <c r="B784" s="26" t="s">
        <v>213</v>
      </c>
      <c r="C784" s="27">
        <v>155675</v>
      </c>
      <c r="D784" s="27">
        <v>155675</v>
      </c>
      <c r="E784" s="27">
        <v>154995</v>
      </c>
      <c r="F784" s="28">
        <v>99.563192548578769</v>
      </c>
    </row>
    <row r="785" spans="1:6">
      <c r="A785" s="25" t="s">
        <v>170</v>
      </c>
      <c r="B785" s="26" t="s">
        <v>171</v>
      </c>
      <c r="C785" s="27">
        <v>5029900</v>
      </c>
      <c r="D785" s="27">
        <v>2830200</v>
      </c>
      <c r="E785" s="27">
        <v>2464253.3799999994</v>
      </c>
      <c r="F785" s="28">
        <v>87.069937813582058</v>
      </c>
    </row>
    <row r="786" spans="1:6">
      <c r="A786" s="25" t="s">
        <v>25</v>
      </c>
      <c r="B786" s="26" t="s">
        <v>26</v>
      </c>
      <c r="C786" s="27">
        <v>5029900</v>
      </c>
      <c r="D786" s="27">
        <v>2830200</v>
      </c>
      <c r="E786" s="27">
        <v>2464253.3799999994</v>
      </c>
      <c r="F786" s="28">
        <v>87.069937813582058</v>
      </c>
    </row>
    <row r="787" spans="1:6">
      <c r="A787" s="25" t="s">
        <v>27</v>
      </c>
      <c r="B787" s="26" t="s">
        <v>28</v>
      </c>
      <c r="C787" s="27">
        <v>2944500</v>
      </c>
      <c r="D787" s="27">
        <v>1562400</v>
      </c>
      <c r="E787" s="27">
        <v>1329510.8400000001</v>
      </c>
      <c r="F787" s="28">
        <v>85.094139784946236</v>
      </c>
    </row>
    <row r="788" spans="1:6">
      <c r="A788" s="25" t="s">
        <v>29</v>
      </c>
      <c r="B788" s="26" t="s">
        <v>30</v>
      </c>
      <c r="C788" s="27">
        <v>2413500</v>
      </c>
      <c r="D788" s="27">
        <v>1280700</v>
      </c>
      <c r="E788" s="27">
        <v>1089463.8600000001</v>
      </c>
      <c r="F788" s="28">
        <v>85.067842586085746</v>
      </c>
    </row>
    <row r="789" spans="1:6">
      <c r="A789" s="25" t="s">
        <v>31</v>
      </c>
      <c r="B789" s="26" t="s">
        <v>32</v>
      </c>
      <c r="C789" s="27">
        <v>2413500</v>
      </c>
      <c r="D789" s="27">
        <v>1280700</v>
      </c>
      <c r="E789" s="27">
        <v>1089463.8600000001</v>
      </c>
      <c r="F789" s="28">
        <v>85.067842586085746</v>
      </c>
    </row>
    <row r="790" spans="1:6">
      <c r="A790" s="25" t="s">
        <v>33</v>
      </c>
      <c r="B790" s="26" t="s">
        <v>34</v>
      </c>
      <c r="C790" s="27">
        <v>531000</v>
      </c>
      <c r="D790" s="27">
        <v>281700</v>
      </c>
      <c r="E790" s="27">
        <v>240046.98</v>
      </c>
      <c r="F790" s="28">
        <v>85.213695420660287</v>
      </c>
    </row>
    <row r="791" spans="1:6">
      <c r="A791" s="25" t="s">
        <v>35</v>
      </c>
      <c r="B791" s="26" t="s">
        <v>36</v>
      </c>
      <c r="C791" s="27">
        <v>1899400</v>
      </c>
      <c r="D791" s="27">
        <v>1151800</v>
      </c>
      <c r="E791" s="27">
        <v>1032742.5399999999</v>
      </c>
      <c r="F791" s="28">
        <v>89.663356485500941</v>
      </c>
    </row>
    <row r="792" spans="1:6">
      <c r="A792" s="25" t="s">
        <v>37</v>
      </c>
      <c r="B792" s="26" t="s">
        <v>38</v>
      </c>
      <c r="C792" s="27">
        <v>29000</v>
      </c>
      <c r="D792" s="27">
        <v>29000</v>
      </c>
      <c r="E792" s="27">
        <v>29000</v>
      </c>
      <c r="F792" s="28">
        <v>100</v>
      </c>
    </row>
    <row r="793" spans="1:6">
      <c r="A793" s="25" t="s">
        <v>39</v>
      </c>
      <c r="B793" s="26" t="s">
        <v>40</v>
      </c>
      <c r="C793" s="27">
        <v>1297600</v>
      </c>
      <c r="D793" s="27">
        <v>849000</v>
      </c>
      <c r="E793" s="27">
        <v>823677.45</v>
      </c>
      <c r="F793" s="28">
        <v>97.01736749116607</v>
      </c>
    </row>
    <row r="794" spans="1:6">
      <c r="A794" s="25" t="s">
        <v>41</v>
      </c>
      <c r="B794" s="26" t="s">
        <v>42</v>
      </c>
      <c r="C794" s="27">
        <v>15000</v>
      </c>
      <c r="D794" s="27">
        <v>15000</v>
      </c>
      <c r="E794" s="27">
        <v>400</v>
      </c>
      <c r="F794" s="28">
        <v>2.666666666666667</v>
      </c>
    </row>
    <row r="795" spans="1:6">
      <c r="A795" s="25" t="s">
        <v>43</v>
      </c>
      <c r="B795" s="26" t="s">
        <v>44</v>
      </c>
      <c r="C795" s="27">
        <v>553800</v>
      </c>
      <c r="D795" s="27">
        <v>254800</v>
      </c>
      <c r="E795" s="27">
        <v>176365.09000000003</v>
      </c>
      <c r="F795" s="28">
        <v>69.217068288854009</v>
      </c>
    </row>
    <row r="796" spans="1:6">
      <c r="A796" s="25" t="s">
        <v>45</v>
      </c>
      <c r="B796" s="26" t="s">
        <v>46</v>
      </c>
      <c r="C796" s="27">
        <v>413800</v>
      </c>
      <c r="D796" s="27">
        <v>189700</v>
      </c>
      <c r="E796" s="27">
        <v>115117.21</v>
      </c>
      <c r="F796" s="28">
        <v>60.683821823932526</v>
      </c>
    </row>
    <row r="797" spans="1:6">
      <c r="A797" s="25" t="s">
        <v>47</v>
      </c>
      <c r="B797" s="26" t="s">
        <v>48</v>
      </c>
      <c r="C797" s="27">
        <v>11100</v>
      </c>
      <c r="D797" s="27">
        <v>6200</v>
      </c>
      <c r="E797" s="27">
        <v>5935.59</v>
      </c>
      <c r="F797" s="28">
        <v>95.73532258064516</v>
      </c>
    </row>
    <row r="798" spans="1:6">
      <c r="A798" s="25" t="s">
        <v>49</v>
      </c>
      <c r="B798" s="26" t="s">
        <v>50</v>
      </c>
      <c r="C798" s="27">
        <v>125400</v>
      </c>
      <c r="D798" s="27">
        <v>57000</v>
      </c>
      <c r="E798" s="27">
        <v>53938.53</v>
      </c>
      <c r="F798" s="28">
        <v>94.628999999999991</v>
      </c>
    </row>
    <row r="799" spans="1:6" s="18" customFormat="1">
      <c r="A799" s="25" t="s">
        <v>53</v>
      </c>
      <c r="B799" s="26" t="s">
        <v>54</v>
      </c>
      <c r="C799" s="27">
        <v>3500</v>
      </c>
      <c r="D799" s="27">
        <v>1900</v>
      </c>
      <c r="E799" s="27">
        <v>1373.76</v>
      </c>
      <c r="F799" s="28">
        <v>72.303157894736842</v>
      </c>
    </row>
    <row r="800" spans="1:6" ht="31.2">
      <c r="A800" s="25" t="s">
        <v>55</v>
      </c>
      <c r="B800" s="26" t="s">
        <v>56</v>
      </c>
      <c r="C800" s="27">
        <v>4000</v>
      </c>
      <c r="D800" s="27">
        <v>4000</v>
      </c>
      <c r="E800" s="27">
        <v>3300</v>
      </c>
      <c r="F800" s="28">
        <v>82.5</v>
      </c>
    </row>
    <row r="801" spans="1:6" ht="31.2">
      <c r="A801" s="25" t="s">
        <v>59</v>
      </c>
      <c r="B801" s="26" t="s">
        <v>60</v>
      </c>
      <c r="C801" s="27">
        <v>4000</v>
      </c>
      <c r="D801" s="27">
        <v>4000</v>
      </c>
      <c r="E801" s="27">
        <v>3300</v>
      </c>
      <c r="F801" s="28">
        <v>82.5</v>
      </c>
    </row>
    <row r="802" spans="1:6">
      <c r="A802" s="25" t="s">
        <v>65</v>
      </c>
      <c r="B802" s="26" t="s">
        <v>66</v>
      </c>
      <c r="C802" s="27">
        <v>186000</v>
      </c>
      <c r="D802" s="27">
        <v>116000</v>
      </c>
      <c r="E802" s="27">
        <v>102000</v>
      </c>
      <c r="F802" s="28">
        <v>87.931034482758619</v>
      </c>
    </row>
    <row r="803" spans="1:6">
      <c r="A803" s="25" t="s">
        <v>67</v>
      </c>
      <c r="B803" s="26" t="s">
        <v>68</v>
      </c>
      <c r="C803" s="27">
        <v>186000</v>
      </c>
      <c r="D803" s="27">
        <v>116000</v>
      </c>
      <c r="E803" s="27">
        <v>102000</v>
      </c>
      <c r="F803" s="28">
        <v>87.931034482758619</v>
      </c>
    </row>
    <row r="804" spans="1:6" ht="31.2">
      <c r="A804" s="25" t="s">
        <v>172</v>
      </c>
      <c r="B804" s="26" t="s">
        <v>173</v>
      </c>
      <c r="C804" s="27">
        <v>16090199</v>
      </c>
      <c r="D804" s="27">
        <v>7415399</v>
      </c>
      <c r="E804" s="27">
        <v>6975156.5600000005</v>
      </c>
      <c r="F804" s="28">
        <v>94.063132138944923</v>
      </c>
    </row>
    <row r="805" spans="1:6">
      <c r="A805" s="25" t="s">
        <v>25</v>
      </c>
      <c r="B805" s="26" t="s">
        <v>26</v>
      </c>
      <c r="C805" s="27">
        <v>15993900</v>
      </c>
      <c r="D805" s="27">
        <v>7319100</v>
      </c>
      <c r="E805" s="27">
        <v>6884163.5600000005</v>
      </c>
      <c r="F805" s="28">
        <v>94.057514721755425</v>
      </c>
    </row>
    <row r="806" spans="1:6">
      <c r="A806" s="25" t="s">
        <v>27</v>
      </c>
      <c r="B806" s="26" t="s">
        <v>28</v>
      </c>
      <c r="C806" s="27">
        <v>12105600</v>
      </c>
      <c r="D806" s="27">
        <v>5366200</v>
      </c>
      <c r="E806" s="27">
        <v>5326013.82</v>
      </c>
      <c r="F806" s="28">
        <v>99.251124072900751</v>
      </c>
    </row>
    <row r="807" spans="1:6">
      <c r="A807" s="25" t="s">
        <v>29</v>
      </c>
      <c r="B807" s="26" t="s">
        <v>30</v>
      </c>
      <c r="C807" s="27">
        <v>9922600</v>
      </c>
      <c r="D807" s="27">
        <v>4385600</v>
      </c>
      <c r="E807" s="27">
        <v>4367356.9800000004</v>
      </c>
      <c r="F807" s="28">
        <v>99.584024534841305</v>
      </c>
    </row>
    <row r="808" spans="1:6">
      <c r="A808" s="25" t="s">
        <v>31</v>
      </c>
      <c r="B808" s="26" t="s">
        <v>32</v>
      </c>
      <c r="C808" s="27">
        <v>9922600</v>
      </c>
      <c r="D808" s="27">
        <v>4385600</v>
      </c>
      <c r="E808" s="27">
        <v>4367356.9800000004</v>
      </c>
      <c r="F808" s="28">
        <v>99.584024534841305</v>
      </c>
    </row>
    <row r="809" spans="1:6">
      <c r="A809" s="25" t="s">
        <v>33</v>
      </c>
      <c r="B809" s="26" t="s">
        <v>34</v>
      </c>
      <c r="C809" s="27">
        <v>2183000</v>
      </c>
      <c r="D809" s="27">
        <v>980600</v>
      </c>
      <c r="E809" s="27">
        <v>958656.84</v>
      </c>
      <c r="F809" s="28">
        <v>97.762272078319384</v>
      </c>
    </row>
    <row r="810" spans="1:6">
      <c r="A810" s="25" t="s">
        <v>35</v>
      </c>
      <c r="B810" s="26" t="s">
        <v>36</v>
      </c>
      <c r="C810" s="27">
        <v>3162300</v>
      </c>
      <c r="D810" s="27">
        <v>1542900</v>
      </c>
      <c r="E810" s="27">
        <v>1156799.7400000002</v>
      </c>
      <c r="F810" s="28">
        <v>74.975678268196262</v>
      </c>
    </row>
    <row r="811" spans="1:6">
      <c r="A811" s="25" t="s">
        <v>37</v>
      </c>
      <c r="B811" s="26" t="s">
        <v>38</v>
      </c>
      <c r="C811" s="27">
        <v>260000</v>
      </c>
      <c r="D811" s="27">
        <v>181500</v>
      </c>
      <c r="E811" s="27">
        <v>151400</v>
      </c>
      <c r="F811" s="28">
        <v>83.415977961432503</v>
      </c>
    </row>
    <row r="812" spans="1:6">
      <c r="A812" s="25" t="s">
        <v>39</v>
      </c>
      <c r="B812" s="26" t="s">
        <v>40</v>
      </c>
      <c r="C812" s="27">
        <v>1590400</v>
      </c>
      <c r="D812" s="27">
        <v>655400</v>
      </c>
      <c r="E812" s="27">
        <v>405115.84</v>
      </c>
      <c r="F812" s="28">
        <v>61.811998779371379</v>
      </c>
    </row>
    <row r="813" spans="1:6">
      <c r="A813" s="25" t="s">
        <v>41</v>
      </c>
      <c r="B813" s="26" t="s">
        <v>42</v>
      </c>
      <c r="C813" s="27">
        <v>15000</v>
      </c>
      <c r="D813" s="27">
        <v>15000</v>
      </c>
      <c r="E813" s="27">
        <v>15000</v>
      </c>
      <c r="F813" s="28">
        <v>100</v>
      </c>
    </row>
    <row r="814" spans="1:6">
      <c r="A814" s="25" t="s">
        <v>43</v>
      </c>
      <c r="B814" s="26" t="s">
        <v>44</v>
      </c>
      <c r="C814" s="27">
        <v>1284900</v>
      </c>
      <c r="D814" s="27">
        <v>679000</v>
      </c>
      <c r="E814" s="27">
        <v>573983.9</v>
      </c>
      <c r="F814" s="28">
        <v>84.533711340206182</v>
      </c>
    </row>
    <row r="815" spans="1:6">
      <c r="A815" s="25" t="s">
        <v>47</v>
      </c>
      <c r="B815" s="26" t="s">
        <v>48</v>
      </c>
      <c r="C815" s="27">
        <v>41400</v>
      </c>
      <c r="D815" s="27">
        <v>19900</v>
      </c>
      <c r="E815" s="27">
        <v>13973.04</v>
      </c>
      <c r="F815" s="28">
        <v>70.216281407035169</v>
      </c>
    </row>
    <row r="816" spans="1:6">
      <c r="A816" s="25" t="s">
        <v>49</v>
      </c>
      <c r="B816" s="26" t="s">
        <v>50</v>
      </c>
      <c r="C816" s="27">
        <v>535800</v>
      </c>
      <c r="D816" s="27">
        <v>184500</v>
      </c>
      <c r="E816" s="27">
        <v>146562</v>
      </c>
      <c r="F816" s="28">
        <v>79.43739837398374</v>
      </c>
    </row>
    <row r="817" spans="1:6">
      <c r="A817" s="25" t="s">
        <v>51</v>
      </c>
      <c r="B817" s="26" t="s">
        <v>52</v>
      </c>
      <c r="C817" s="27">
        <v>412500</v>
      </c>
      <c r="D817" s="27">
        <v>185000</v>
      </c>
      <c r="E817" s="27">
        <v>166904.88</v>
      </c>
      <c r="F817" s="28">
        <v>90.218854054054049</v>
      </c>
    </row>
    <row r="818" spans="1:6">
      <c r="A818" s="25" t="s">
        <v>53</v>
      </c>
      <c r="B818" s="26" t="s">
        <v>54</v>
      </c>
      <c r="C818" s="27">
        <v>295200</v>
      </c>
      <c r="D818" s="27">
        <v>289600</v>
      </c>
      <c r="E818" s="27">
        <v>246543.98</v>
      </c>
      <c r="F818" s="28">
        <v>85.132589779005528</v>
      </c>
    </row>
    <row r="819" spans="1:6" ht="31.2">
      <c r="A819" s="25" t="s">
        <v>55</v>
      </c>
      <c r="B819" s="26" t="s">
        <v>56</v>
      </c>
      <c r="C819" s="27">
        <v>12000</v>
      </c>
      <c r="D819" s="27">
        <v>12000</v>
      </c>
      <c r="E819" s="27">
        <v>11300</v>
      </c>
      <c r="F819" s="28">
        <v>94.166666666666671</v>
      </c>
    </row>
    <row r="820" spans="1:6" ht="31.2">
      <c r="A820" s="25" t="s">
        <v>59</v>
      </c>
      <c r="B820" s="26" t="s">
        <v>60</v>
      </c>
      <c r="C820" s="27">
        <v>12000</v>
      </c>
      <c r="D820" s="27">
        <v>12000</v>
      </c>
      <c r="E820" s="27">
        <v>11300</v>
      </c>
      <c r="F820" s="28">
        <v>94.166666666666671</v>
      </c>
    </row>
    <row r="821" spans="1:6" s="18" customFormat="1">
      <c r="A821" s="25" t="s">
        <v>65</v>
      </c>
      <c r="B821" s="26" t="s">
        <v>66</v>
      </c>
      <c r="C821" s="27">
        <v>726000</v>
      </c>
      <c r="D821" s="27">
        <v>410000</v>
      </c>
      <c r="E821" s="27">
        <v>401350</v>
      </c>
      <c r="F821" s="28">
        <v>97.890243902439025</v>
      </c>
    </row>
    <row r="822" spans="1:6">
      <c r="A822" s="25" t="s">
        <v>67</v>
      </c>
      <c r="B822" s="26" t="s">
        <v>68</v>
      </c>
      <c r="C822" s="27">
        <v>726000</v>
      </c>
      <c r="D822" s="27">
        <v>410000</v>
      </c>
      <c r="E822" s="27">
        <v>401350</v>
      </c>
      <c r="F822" s="28">
        <v>97.890243902439025</v>
      </c>
    </row>
    <row r="823" spans="1:6">
      <c r="A823" s="25" t="s">
        <v>208</v>
      </c>
      <c r="B823" s="26" t="s">
        <v>209</v>
      </c>
      <c r="C823" s="27">
        <v>96299</v>
      </c>
      <c r="D823" s="27">
        <v>96299</v>
      </c>
      <c r="E823" s="27">
        <v>90993</v>
      </c>
      <c r="F823" s="28">
        <v>94.490077778585444</v>
      </c>
    </row>
    <row r="824" spans="1:6">
      <c r="A824" s="25" t="s">
        <v>210</v>
      </c>
      <c r="B824" s="26" t="s">
        <v>211</v>
      </c>
      <c r="C824" s="27">
        <v>96299</v>
      </c>
      <c r="D824" s="27">
        <v>96299</v>
      </c>
      <c r="E824" s="27">
        <v>90993</v>
      </c>
      <c r="F824" s="28">
        <v>94.490077778585444</v>
      </c>
    </row>
    <row r="825" spans="1:6">
      <c r="A825" s="25" t="s">
        <v>212</v>
      </c>
      <c r="B825" s="26" t="s">
        <v>213</v>
      </c>
      <c r="C825" s="27">
        <v>96299</v>
      </c>
      <c r="D825" s="27">
        <v>96299</v>
      </c>
      <c r="E825" s="27">
        <v>90993</v>
      </c>
      <c r="F825" s="28">
        <v>94.490077778585444</v>
      </c>
    </row>
    <row r="826" spans="1:6">
      <c r="A826" s="25" t="s">
        <v>174</v>
      </c>
      <c r="B826" s="26" t="s">
        <v>175</v>
      </c>
      <c r="C826" s="27">
        <v>2999300</v>
      </c>
      <c r="D826" s="27">
        <v>1529980</v>
      </c>
      <c r="E826" s="27">
        <v>1452013.59</v>
      </c>
      <c r="F826" s="28">
        <v>94.904089595942438</v>
      </c>
    </row>
    <row r="827" spans="1:6">
      <c r="A827" s="25" t="s">
        <v>25</v>
      </c>
      <c r="B827" s="26" t="s">
        <v>26</v>
      </c>
      <c r="C827" s="27">
        <v>2999300</v>
      </c>
      <c r="D827" s="27">
        <v>1529980</v>
      </c>
      <c r="E827" s="27">
        <v>1452013.59</v>
      </c>
      <c r="F827" s="28">
        <v>94.904089595942438</v>
      </c>
    </row>
    <row r="828" spans="1:6">
      <c r="A828" s="25" t="s">
        <v>27</v>
      </c>
      <c r="B828" s="26" t="s">
        <v>28</v>
      </c>
      <c r="C828" s="27">
        <v>2856700</v>
      </c>
      <c r="D828" s="27">
        <v>1461400</v>
      </c>
      <c r="E828" s="27">
        <v>1396786.28</v>
      </c>
      <c r="F828" s="28">
        <v>95.578642397700847</v>
      </c>
    </row>
    <row r="829" spans="1:6">
      <c r="A829" s="25" t="s">
        <v>29</v>
      </c>
      <c r="B829" s="26" t="s">
        <v>30</v>
      </c>
      <c r="C829" s="27">
        <v>2341500</v>
      </c>
      <c r="D829" s="27">
        <v>1197700</v>
      </c>
      <c r="E829" s="27">
        <v>1144906.79</v>
      </c>
      <c r="F829" s="28">
        <v>95.592117391667358</v>
      </c>
    </row>
    <row r="830" spans="1:6">
      <c r="A830" s="25" t="s">
        <v>31</v>
      </c>
      <c r="B830" s="26" t="s">
        <v>32</v>
      </c>
      <c r="C830" s="27">
        <v>2341500</v>
      </c>
      <c r="D830" s="27">
        <v>1197700</v>
      </c>
      <c r="E830" s="27">
        <v>1144906.79</v>
      </c>
      <c r="F830" s="28">
        <v>95.592117391667358</v>
      </c>
    </row>
    <row r="831" spans="1:6">
      <c r="A831" s="25" t="s">
        <v>33</v>
      </c>
      <c r="B831" s="26" t="s">
        <v>34</v>
      </c>
      <c r="C831" s="27">
        <v>515200</v>
      </c>
      <c r="D831" s="27">
        <v>263700</v>
      </c>
      <c r="E831" s="27">
        <v>251879.49</v>
      </c>
      <c r="F831" s="28">
        <v>95.517440273037536</v>
      </c>
    </row>
    <row r="832" spans="1:6">
      <c r="A832" s="25" t="s">
        <v>35</v>
      </c>
      <c r="B832" s="26" t="s">
        <v>36</v>
      </c>
      <c r="C832" s="27">
        <v>142600</v>
      </c>
      <c r="D832" s="27">
        <v>68580</v>
      </c>
      <c r="E832" s="27">
        <v>55227.310000000005</v>
      </c>
      <c r="F832" s="28">
        <v>80.529760863225448</v>
      </c>
    </row>
    <row r="833" spans="1:6">
      <c r="A833" s="25" t="s">
        <v>37</v>
      </c>
      <c r="B833" s="26" t="s">
        <v>38</v>
      </c>
      <c r="C833" s="27">
        <v>35000</v>
      </c>
      <c r="D833" s="27">
        <v>15000</v>
      </c>
      <c r="E833" s="27">
        <v>9382</v>
      </c>
      <c r="F833" s="28">
        <v>62.54666666666666</v>
      </c>
    </row>
    <row r="834" spans="1:6" s="18" customFormat="1">
      <c r="A834" s="25" t="s">
        <v>39</v>
      </c>
      <c r="B834" s="26" t="s">
        <v>40</v>
      </c>
      <c r="C834" s="27">
        <v>103520</v>
      </c>
      <c r="D834" s="27">
        <v>49500</v>
      </c>
      <c r="E834" s="27">
        <v>41773.760000000002</v>
      </c>
      <c r="F834" s="28">
        <v>84.391434343434341</v>
      </c>
    </row>
    <row r="835" spans="1:6">
      <c r="A835" s="25" t="s">
        <v>43</v>
      </c>
      <c r="B835" s="26" t="s">
        <v>44</v>
      </c>
      <c r="C835" s="27">
        <v>4080</v>
      </c>
      <c r="D835" s="27">
        <v>4080</v>
      </c>
      <c r="E835" s="27">
        <v>4071.5499999999997</v>
      </c>
      <c r="F835" s="28">
        <v>99.792892156862735</v>
      </c>
    </row>
    <row r="836" spans="1:6">
      <c r="A836" s="25" t="s">
        <v>45</v>
      </c>
      <c r="B836" s="26" t="s">
        <v>46</v>
      </c>
      <c r="C836" s="27">
        <v>2220</v>
      </c>
      <c r="D836" s="27">
        <v>2220</v>
      </c>
      <c r="E836" s="27">
        <v>2217.44</v>
      </c>
      <c r="F836" s="28">
        <v>99.884684684684686</v>
      </c>
    </row>
    <row r="837" spans="1:6">
      <c r="A837" s="25" t="s">
        <v>47</v>
      </c>
      <c r="B837" s="26" t="s">
        <v>48</v>
      </c>
      <c r="C837" s="27">
        <v>70</v>
      </c>
      <c r="D837" s="27">
        <v>70</v>
      </c>
      <c r="E837" s="27">
        <v>64.989999999999995</v>
      </c>
      <c r="F837" s="28">
        <v>92.842857142857142</v>
      </c>
    </row>
    <row r="838" spans="1:6">
      <c r="A838" s="25" t="s">
        <v>49</v>
      </c>
      <c r="B838" s="26" t="s">
        <v>50</v>
      </c>
      <c r="C838" s="27">
        <v>1790</v>
      </c>
      <c r="D838" s="27">
        <v>1790</v>
      </c>
      <c r="E838" s="27">
        <v>1789.12</v>
      </c>
      <c r="F838" s="28">
        <v>99.950837988826819</v>
      </c>
    </row>
    <row r="839" spans="1:6" s="18" customFormat="1">
      <c r="A839" s="25" t="s">
        <v>176</v>
      </c>
      <c r="B839" s="26" t="s">
        <v>177</v>
      </c>
      <c r="C839" s="27">
        <v>879000</v>
      </c>
      <c r="D839" s="27">
        <v>320000</v>
      </c>
      <c r="E839" s="27">
        <v>204662</v>
      </c>
      <c r="F839" s="28">
        <v>63.956875000000004</v>
      </c>
    </row>
    <row r="840" spans="1:6">
      <c r="A840" s="25" t="s">
        <v>25</v>
      </c>
      <c r="B840" s="26" t="s">
        <v>26</v>
      </c>
      <c r="C840" s="27">
        <v>879000</v>
      </c>
      <c r="D840" s="27">
        <v>320000</v>
      </c>
      <c r="E840" s="27">
        <v>204662</v>
      </c>
      <c r="F840" s="28">
        <v>63.956875000000004</v>
      </c>
    </row>
    <row r="841" spans="1:6">
      <c r="A841" s="25" t="s">
        <v>35</v>
      </c>
      <c r="B841" s="26" t="s">
        <v>36</v>
      </c>
      <c r="C841" s="27">
        <v>879000</v>
      </c>
      <c r="D841" s="27">
        <v>320000</v>
      </c>
      <c r="E841" s="27">
        <v>204662</v>
      </c>
      <c r="F841" s="28">
        <v>63.956875000000004</v>
      </c>
    </row>
    <row r="842" spans="1:6">
      <c r="A842" s="25" t="s">
        <v>37</v>
      </c>
      <c r="B842" s="26" t="s">
        <v>38</v>
      </c>
      <c r="C842" s="27">
        <v>580000</v>
      </c>
      <c r="D842" s="27">
        <v>240000</v>
      </c>
      <c r="E842" s="27">
        <v>174912</v>
      </c>
      <c r="F842" s="28">
        <v>72.88</v>
      </c>
    </row>
    <row r="843" spans="1:6">
      <c r="A843" s="25" t="s">
        <v>39</v>
      </c>
      <c r="B843" s="26" t="s">
        <v>40</v>
      </c>
      <c r="C843" s="27">
        <v>299000</v>
      </c>
      <c r="D843" s="27">
        <v>80000</v>
      </c>
      <c r="E843" s="27">
        <v>29750</v>
      </c>
      <c r="F843" s="28">
        <v>37.1875</v>
      </c>
    </row>
    <row r="844" spans="1:6">
      <c r="A844" s="25" t="s">
        <v>88</v>
      </c>
      <c r="B844" s="26" t="s">
        <v>89</v>
      </c>
      <c r="C844" s="27">
        <v>285300</v>
      </c>
      <c r="D844" s="27">
        <v>159000</v>
      </c>
      <c r="E844" s="27">
        <v>100964</v>
      </c>
      <c r="F844" s="28">
        <v>63.499371069182388</v>
      </c>
    </row>
    <row r="845" spans="1:6">
      <c r="A845" s="25" t="s">
        <v>25</v>
      </c>
      <c r="B845" s="26" t="s">
        <v>26</v>
      </c>
      <c r="C845" s="27">
        <v>255300</v>
      </c>
      <c r="D845" s="27">
        <v>129000</v>
      </c>
      <c r="E845" s="27">
        <v>70964</v>
      </c>
      <c r="F845" s="28">
        <v>55.010852713178295</v>
      </c>
    </row>
    <row r="846" spans="1:6">
      <c r="A846" s="25" t="s">
        <v>35</v>
      </c>
      <c r="B846" s="26" t="s">
        <v>36</v>
      </c>
      <c r="C846" s="27">
        <v>255300</v>
      </c>
      <c r="D846" s="27">
        <v>129000</v>
      </c>
      <c r="E846" s="27">
        <v>70964</v>
      </c>
      <c r="F846" s="28">
        <v>55.010852713178295</v>
      </c>
    </row>
    <row r="847" spans="1:6" s="18" customFormat="1">
      <c r="A847" s="25" t="s">
        <v>37</v>
      </c>
      <c r="B847" s="26" t="s">
        <v>38</v>
      </c>
      <c r="C847" s="27">
        <v>40000</v>
      </c>
      <c r="D847" s="27">
        <v>40000</v>
      </c>
      <c r="E847" s="27">
        <v>0</v>
      </c>
      <c r="F847" s="28">
        <v>0</v>
      </c>
    </row>
    <row r="848" spans="1:6">
      <c r="A848" s="25" t="s">
        <v>39</v>
      </c>
      <c r="B848" s="26" t="s">
        <v>40</v>
      </c>
      <c r="C848" s="27">
        <v>215300</v>
      </c>
      <c r="D848" s="27">
        <v>89000</v>
      </c>
      <c r="E848" s="27">
        <v>70964</v>
      </c>
      <c r="F848" s="28">
        <v>79.734831460674158</v>
      </c>
    </row>
    <row r="849" spans="1:6">
      <c r="A849" s="25" t="s">
        <v>208</v>
      </c>
      <c r="B849" s="26" t="s">
        <v>209</v>
      </c>
      <c r="C849" s="27">
        <v>30000</v>
      </c>
      <c r="D849" s="27">
        <v>30000</v>
      </c>
      <c r="E849" s="27">
        <v>30000</v>
      </c>
      <c r="F849" s="28">
        <v>100</v>
      </c>
    </row>
    <row r="850" spans="1:6">
      <c r="A850" s="25" t="s">
        <v>210</v>
      </c>
      <c r="B850" s="26" t="s">
        <v>211</v>
      </c>
      <c r="C850" s="27">
        <v>30000</v>
      </c>
      <c r="D850" s="27">
        <v>30000</v>
      </c>
      <c r="E850" s="27">
        <v>30000</v>
      </c>
      <c r="F850" s="28">
        <v>100</v>
      </c>
    </row>
    <row r="851" spans="1:6" s="18" customFormat="1">
      <c r="A851" s="25" t="s">
        <v>212</v>
      </c>
      <c r="B851" s="26" t="s">
        <v>213</v>
      </c>
      <c r="C851" s="27">
        <v>30000</v>
      </c>
      <c r="D851" s="27">
        <v>30000</v>
      </c>
      <c r="E851" s="27">
        <v>30000</v>
      </c>
      <c r="F851" s="28">
        <v>100</v>
      </c>
    </row>
    <row r="852" spans="1:6" ht="31.2">
      <c r="A852" s="25" t="s">
        <v>94</v>
      </c>
      <c r="B852" s="26" t="s">
        <v>95</v>
      </c>
      <c r="C852" s="27">
        <v>65000</v>
      </c>
      <c r="D852" s="27">
        <v>65000</v>
      </c>
      <c r="E852" s="27">
        <v>53100</v>
      </c>
      <c r="F852" s="28">
        <v>81.692307692307693</v>
      </c>
    </row>
    <row r="853" spans="1:6">
      <c r="A853" s="25" t="s">
        <v>25</v>
      </c>
      <c r="B853" s="26" t="s">
        <v>26</v>
      </c>
      <c r="C853" s="27">
        <v>65000</v>
      </c>
      <c r="D853" s="27">
        <v>65000</v>
      </c>
      <c r="E853" s="27">
        <v>53100</v>
      </c>
      <c r="F853" s="28">
        <v>81.692307692307693</v>
      </c>
    </row>
    <row r="854" spans="1:6">
      <c r="A854" s="25" t="s">
        <v>35</v>
      </c>
      <c r="B854" s="26" t="s">
        <v>36</v>
      </c>
      <c r="C854" s="27">
        <v>65000</v>
      </c>
      <c r="D854" s="27">
        <v>65000</v>
      </c>
      <c r="E854" s="27">
        <v>53100</v>
      </c>
      <c r="F854" s="28">
        <v>81.692307692307693</v>
      </c>
    </row>
    <row r="855" spans="1:6">
      <c r="A855" s="25" t="s">
        <v>37</v>
      </c>
      <c r="B855" s="26" t="s">
        <v>38</v>
      </c>
      <c r="C855" s="27">
        <v>65000</v>
      </c>
      <c r="D855" s="27">
        <v>65000</v>
      </c>
      <c r="E855" s="27">
        <v>53100</v>
      </c>
      <c r="F855" s="28">
        <v>81.692307692307693</v>
      </c>
    </row>
    <row r="856" spans="1:6" ht="31.2">
      <c r="A856" s="21" t="s">
        <v>5</v>
      </c>
      <c r="B856" s="22" t="s">
        <v>13</v>
      </c>
      <c r="C856" s="23">
        <v>20937150</v>
      </c>
      <c r="D856" s="23">
        <v>6053280</v>
      </c>
      <c r="E856" s="23">
        <v>4611489.08</v>
      </c>
      <c r="F856" s="24">
        <v>76.181658208442371</v>
      </c>
    </row>
    <row r="857" spans="1:6">
      <c r="A857" s="25" t="s">
        <v>25</v>
      </c>
      <c r="B857" s="26" t="s">
        <v>26</v>
      </c>
      <c r="C857" s="27">
        <v>12501300</v>
      </c>
      <c r="D857" s="27">
        <v>6053280</v>
      </c>
      <c r="E857" s="27">
        <v>4611489.08</v>
      </c>
      <c r="F857" s="28">
        <v>76.181658208442371</v>
      </c>
    </row>
    <row r="858" spans="1:6">
      <c r="A858" s="25" t="s">
        <v>27</v>
      </c>
      <c r="B858" s="26" t="s">
        <v>28</v>
      </c>
      <c r="C858" s="27">
        <v>4287062</v>
      </c>
      <c r="D858" s="27">
        <v>2208798</v>
      </c>
      <c r="E858" s="27">
        <v>2041117.06</v>
      </c>
      <c r="F858" s="28">
        <v>92.408498196756796</v>
      </c>
    </row>
    <row r="859" spans="1:6">
      <c r="A859" s="25" t="s">
        <v>29</v>
      </c>
      <c r="B859" s="26" t="s">
        <v>30</v>
      </c>
      <c r="C859" s="27">
        <v>3514001</v>
      </c>
      <c r="D859" s="27">
        <v>1800498</v>
      </c>
      <c r="E859" s="27">
        <v>1671464.6900000002</v>
      </c>
      <c r="F859" s="28">
        <v>92.833465518984198</v>
      </c>
    </row>
    <row r="860" spans="1:6">
      <c r="A860" s="25" t="s">
        <v>31</v>
      </c>
      <c r="B860" s="26" t="s">
        <v>32</v>
      </c>
      <c r="C860" s="27">
        <v>3514001</v>
      </c>
      <c r="D860" s="27">
        <v>1800498</v>
      </c>
      <c r="E860" s="27">
        <v>1671464.6900000002</v>
      </c>
      <c r="F860" s="28">
        <v>92.833465518984198</v>
      </c>
    </row>
    <row r="861" spans="1:6">
      <c r="A861" s="25" t="s">
        <v>33</v>
      </c>
      <c r="B861" s="26" t="s">
        <v>34</v>
      </c>
      <c r="C861" s="27">
        <v>773061</v>
      </c>
      <c r="D861" s="27">
        <v>408300</v>
      </c>
      <c r="E861" s="27">
        <v>369652.37000000005</v>
      </c>
      <c r="F861" s="28">
        <v>90.534501591966716</v>
      </c>
    </row>
    <row r="862" spans="1:6">
      <c r="A862" s="25" t="s">
        <v>35</v>
      </c>
      <c r="B862" s="26" t="s">
        <v>36</v>
      </c>
      <c r="C862" s="27">
        <v>4687638</v>
      </c>
      <c r="D862" s="27">
        <v>2207500</v>
      </c>
      <c r="E862" s="27">
        <v>1225932.2</v>
      </c>
      <c r="F862" s="28">
        <v>55.53486749716874</v>
      </c>
    </row>
    <row r="863" spans="1:6">
      <c r="A863" s="25" t="s">
        <v>37</v>
      </c>
      <c r="B863" s="26" t="s">
        <v>38</v>
      </c>
      <c r="C863" s="27">
        <v>1461838</v>
      </c>
      <c r="D863" s="27">
        <v>776400</v>
      </c>
      <c r="E863" s="27">
        <v>297130.3</v>
      </c>
      <c r="F863" s="28">
        <v>38.270260175167437</v>
      </c>
    </row>
    <row r="864" spans="1:6">
      <c r="A864" s="25" t="s">
        <v>106</v>
      </c>
      <c r="B864" s="26" t="s">
        <v>107</v>
      </c>
      <c r="C864" s="27">
        <v>94900</v>
      </c>
      <c r="D864" s="27">
        <v>56900</v>
      </c>
      <c r="E864" s="27">
        <v>2868</v>
      </c>
      <c r="F864" s="28">
        <v>5.0404217926186288</v>
      </c>
    </row>
    <row r="865" spans="1:6">
      <c r="A865" s="25" t="s">
        <v>39</v>
      </c>
      <c r="B865" s="26" t="s">
        <v>40</v>
      </c>
      <c r="C865" s="27">
        <v>3035100</v>
      </c>
      <c r="D865" s="27">
        <v>1319800</v>
      </c>
      <c r="E865" s="27">
        <v>910036.79</v>
      </c>
      <c r="F865" s="28">
        <v>68.952628428549772</v>
      </c>
    </row>
    <row r="866" spans="1:6">
      <c r="A866" s="25" t="s">
        <v>41</v>
      </c>
      <c r="B866" s="26" t="s">
        <v>42</v>
      </c>
      <c r="C866" s="27">
        <v>8500</v>
      </c>
      <c r="D866" s="27">
        <v>7500</v>
      </c>
      <c r="E866" s="27">
        <v>6095.07</v>
      </c>
      <c r="F866" s="28">
        <v>81.267600000000002</v>
      </c>
    </row>
    <row r="867" spans="1:6">
      <c r="A867" s="25" t="s">
        <v>43</v>
      </c>
      <c r="B867" s="26" t="s">
        <v>44</v>
      </c>
      <c r="C867" s="27">
        <v>78300</v>
      </c>
      <c r="D867" s="27">
        <v>42400</v>
      </c>
      <c r="E867" s="27">
        <v>5422.04</v>
      </c>
      <c r="F867" s="28">
        <v>12.787830188679244</v>
      </c>
    </row>
    <row r="868" spans="1:6">
      <c r="A868" s="25" t="s">
        <v>45</v>
      </c>
      <c r="B868" s="26" t="s">
        <v>46</v>
      </c>
      <c r="C868" s="27">
        <v>61800</v>
      </c>
      <c r="D868" s="27">
        <v>33800</v>
      </c>
      <c r="E868" s="27">
        <v>5148.87</v>
      </c>
      <c r="F868" s="28">
        <v>15.233343195266272</v>
      </c>
    </row>
    <row r="869" spans="1:6">
      <c r="A869" s="25" t="s">
        <v>47</v>
      </c>
      <c r="B869" s="26" t="s">
        <v>48</v>
      </c>
      <c r="C869" s="27">
        <v>1600</v>
      </c>
      <c r="D869" s="27">
        <v>700</v>
      </c>
      <c r="E869" s="27">
        <v>273.17</v>
      </c>
      <c r="F869" s="28">
        <v>39.024285714285718</v>
      </c>
    </row>
    <row r="870" spans="1:6">
      <c r="A870" s="25" t="s">
        <v>49</v>
      </c>
      <c r="B870" s="26" t="s">
        <v>50</v>
      </c>
      <c r="C870" s="27">
        <v>14900</v>
      </c>
      <c r="D870" s="27">
        <v>7900</v>
      </c>
      <c r="E870" s="27">
        <v>0</v>
      </c>
      <c r="F870" s="28">
        <v>0</v>
      </c>
    </row>
    <row r="871" spans="1:6" ht="31.2">
      <c r="A871" s="25" t="s">
        <v>55</v>
      </c>
      <c r="B871" s="26" t="s">
        <v>56</v>
      </c>
      <c r="C871" s="27">
        <v>9000</v>
      </c>
      <c r="D871" s="27">
        <v>4500</v>
      </c>
      <c r="E871" s="27">
        <v>4380</v>
      </c>
      <c r="F871" s="28">
        <v>97.333333333333343</v>
      </c>
    </row>
    <row r="872" spans="1:6" ht="31.2">
      <c r="A872" s="25" t="s">
        <v>59</v>
      </c>
      <c r="B872" s="26" t="s">
        <v>60</v>
      </c>
      <c r="C872" s="27">
        <v>9000</v>
      </c>
      <c r="D872" s="27">
        <v>4500</v>
      </c>
      <c r="E872" s="27">
        <v>4380</v>
      </c>
      <c r="F872" s="28">
        <v>97.333333333333343</v>
      </c>
    </row>
    <row r="873" spans="1:6">
      <c r="A873" s="25" t="s">
        <v>61</v>
      </c>
      <c r="B873" s="26" t="s">
        <v>62</v>
      </c>
      <c r="C873" s="27">
        <v>300000</v>
      </c>
      <c r="D873" s="27">
        <v>0</v>
      </c>
      <c r="E873" s="27">
        <v>0</v>
      </c>
      <c r="F873" s="28">
        <v>0</v>
      </c>
    </row>
    <row r="874" spans="1:6" s="18" customFormat="1" ht="31.2">
      <c r="A874" s="25" t="s">
        <v>63</v>
      </c>
      <c r="B874" s="26" t="s">
        <v>64</v>
      </c>
      <c r="C874" s="27">
        <v>300000</v>
      </c>
      <c r="D874" s="27">
        <v>0</v>
      </c>
      <c r="E874" s="27">
        <v>0</v>
      </c>
      <c r="F874" s="28">
        <v>0</v>
      </c>
    </row>
    <row r="875" spans="1:6">
      <c r="A875" s="25" t="s">
        <v>65</v>
      </c>
      <c r="B875" s="26" t="s">
        <v>66</v>
      </c>
      <c r="C875" s="27">
        <v>3214800</v>
      </c>
      <c r="D875" s="27">
        <v>1630982</v>
      </c>
      <c r="E875" s="27">
        <v>1342680</v>
      </c>
      <c r="F875" s="28">
        <v>82.323410068290144</v>
      </c>
    </row>
    <row r="876" spans="1:6">
      <c r="A876" s="25" t="s">
        <v>67</v>
      </c>
      <c r="B876" s="26" t="s">
        <v>68</v>
      </c>
      <c r="C876" s="27">
        <v>3214800</v>
      </c>
      <c r="D876" s="27">
        <v>1630982</v>
      </c>
      <c r="E876" s="27">
        <v>1342680</v>
      </c>
      <c r="F876" s="28">
        <v>82.323410068290144</v>
      </c>
    </row>
    <row r="877" spans="1:6">
      <c r="A877" s="25" t="s">
        <v>69</v>
      </c>
      <c r="B877" s="26" t="s">
        <v>70</v>
      </c>
      <c r="C877" s="27">
        <v>11800</v>
      </c>
      <c r="D877" s="27">
        <v>6000</v>
      </c>
      <c r="E877" s="27">
        <v>1759.82</v>
      </c>
      <c r="F877" s="28">
        <v>29.330333333333332</v>
      </c>
    </row>
    <row r="878" spans="1:6">
      <c r="A878" s="25" t="s">
        <v>208</v>
      </c>
      <c r="B878" s="26" t="s">
        <v>209</v>
      </c>
      <c r="C878" s="27">
        <v>8435850</v>
      </c>
      <c r="D878" s="27">
        <v>0</v>
      </c>
      <c r="E878" s="27">
        <v>0</v>
      </c>
      <c r="F878" s="28">
        <v>0</v>
      </c>
    </row>
    <row r="879" spans="1:6">
      <c r="A879" s="25" t="s">
        <v>214</v>
      </c>
      <c r="B879" s="26" t="s">
        <v>215</v>
      </c>
      <c r="C879" s="27">
        <v>8435850</v>
      </c>
      <c r="D879" s="27">
        <v>0</v>
      </c>
      <c r="E879" s="27">
        <v>0</v>
      </c>
      <c r="F879" s="28">
        <v>0</v>
      </c>
    </row>
    <row r="880" spans="1:6">
      <c r="A880" s="25" t="s">
        <v>185</v>
      </c>
      <c r="B880" s="26" t="s">
        <v>216</v>
      </c>
      <c r="C880" s="27">
        <v>8435850</v>
      </c>
      <c r="D880" s="27">
        <v>0</v>
      </c>
      <c r="E880" s="27">
        <v>0</v>
      </c>
      <c r="F880" s="28">
        <v>0</v>
      </c>
    </row>
    <row r="881" spans="1:6" ht="31.2">
      <c r="A881" s="25" t="s">
        <v>108</v>
      </c>
      <c r="B881" s="26" t="s">
        <v>109</v>
      </c>
      <c r="C881" s="27">
        <v>3006000</v>
      </c>
      <c r="D881" s="27">
        <v>1540880</v>
      </c>
      <c r="E881" s="27">
        <v>1518506.6</v>
      </c>
      <c r="F881" s="28">
        <v>98.548011525881321</v>
      </c>
    </row>
    <row r="882" spans="1:6">
      <c r="A882" s="25" t="s">
        <v>25</v>
      </c>
      <c r="B882" s="26" t="s">
        <v>26</v>
      </c>
      <c r="C882" s="27">
        <v>3006000</v>
      </c>
      <c r="D882" s="27">
        <v>1540880</v>
      </c>
      <c r="E882" s="27">
        <v>1518506.6</v>
      </c>
      <c r="F882" s="28">
        <v>98.548011525881321</v>
      </c>
    </row>
    <row r="883" spans="1:6">
      <c r="A883" s="25" t="s">
        <v>27</v>
      </c>
      <c r="B883" s="26" t="s">
        <v>28</v>
      </c>
      <c r="C883" s="27">
        <v>2895700</v>
      </c>
      <c r="D883" s="27">
        <v>1497880</v>
      </c>
      <c r="E883" s="27">
        <v>1496635.02</v>
      </c>
      <c r="F883" s="28">
        <v>99.916883862525708</v>
      </c>
    </row>
    <row r="884" spans="1:6">
      <c r="A884" s="25" t="s">
        <v>29</v>
      </c>
      <c r="B884" s="26" t="s">
        <v>30</v>
      </c>
      <c r="C884" s="27">
        <v>2373000</v>
      </c>
      <c r="D884" s="27">
        <v>1226580</v>
      </c>
      <c r="E884" s="27">
        <v>1225476.6200000001</v>
      </c>
      <c r="F884" s="28">
        <v>99.910044187904589</v>
      </c>
    </row>
    <row r="885" spans="1:6" s="18" customFormat="1">
      <c r="A885" s="25" t="s">
        <v>31</v>
      </c>
      <c r="B885" s="26" t="s">
        <v>32</v>
      </c>
      <c r="C885" s="27">
        <v>2373000</v>
      </c>
      <c r="D885" s="27">
        <v>1226580</v>
      </c>
      <c r="E885" s="27">
        <v>1225476.6200000001</v>
      </c>
      <c r="F885" s="28">
        <v>99.910044187904589</v>
      </c>
    </row>
    <row r="886" spans="1:6">
      <c r="A886" s="25" t="s">
        <v>33</v>
      </c>
      <c r="B886" s="26" t="s">
        <v>34</v>
      </c>
      <c r="C886" s="27">
        <v>522700</v>
      </c>
      <c r="D886" s="27">
        <v>271300</v>
      </c>
      <c r="E886" s="27">
        <v>271158.40000000002</v>
      </c>
      <c r="F886" s="28">
        <v>99.947806855879108</v>
      </c>
    </row>
    <row r="887" spans="1:6">
      <c r="A887" s="25" t="s">
        <v>35</v>
      </c>
      <c r="B887" s="26" t="s">
        <v>36</v>
      </c>
      <c r="C887" s="27">
        <v>98500</v>
      </c>
      <c r="D887" s="27">
        <v>37000</v>
      </c>
      <c r="E887" s="27">
        <v>20111.760000000002</v>
      </c>
      <c r="F887" s="28">
        <v>54.356108108108117</v>
      </c>
    </row>
    <row r="888" spans="1:6">
      <c r="A888" s="25" t="s">
        <v>37</v>
      </c>
      <c r="B888" s="26" t="s">
        <v>38</v>
      </c>
      <c r="C888" s="27">
        <v>58500</v>
      </c>
      <c r="D888" s="27">
        <v>16000</v>
      </c>
      <c r="E888" s="27">
        <v>4320</v>
      </c>
      <c r="F888" s="28">
        <v>27</v>
      </c>
    </row>
    <row r="889" spans="1:6">
      <c r="A889" s="25" t="s">
        <v>39</v>
      </c>
      <c r="B889" s="26" t="s">
        <v>40</v>
      </c>
      <c r="C889" s="27">
        <v>33500</v>
      </c>
      <c r="D889" s="27">
        <v>14500</v>
      </c>
      <c r="E889" s="27">
        <v>9696.69</v>
      </c>
      <c r="F889" s="28">
        <v>66.873724137931035</v>
      </c>
    </row>
    <row r="890" spans="1:6" s="18" customFormat="1">
      <c r="A890" s="25" t="s">
        <v>41</v>
      </c>
      <c r="B890" s="26" t="s">
        <v>42</v>
      </c>
      <c r="C890" s="27">
        <v>6500</v>
      </c>
      <c r="D890" s="27">
        <v>6500</v>
      </c>
      <c r="E890" s="27">
        <v>6095.07</v>
      </c>
      <c r="F890" s="28">
        <v>93.770307692307682</v>
      </c>
    </row>
    <row r="891" spans="1:6">
      <c r="A891" s="25" t="s">
        <v>69</v>
      </c>
      <c r="B891" s="26" t="s">
        <v>70</v>
      </c>
      <c r="C891" s="27">
        <v>11800</v>
      </c>
      <c r="D891" s="27">
        <v>6000</v>
      </c>
      <c r="E891" s="27">
        <v>1759.82</v>
      </c>
      <c r="F891" s="28">
        <v>29.330333333333332</v>
      </c>
    </row>
    <row r="892" spans="1:6" ht="31.2">
      <c r="A892" s="25" t="s">
        <v>73</v>
      </c>
      <c r="B892" s="26" t="s">
        <v>74</v>
      </c>
      <c r="C892" s="27">
        <v>9000</v>
      </c>
      <c r="D892" s="27">
        <v>4500</v>
      </c>
      <c r="E892" s="27">
        <v>4380</v>
      </c>
      <c r="F892" s="28">
        <v>97.333333333333343</v>
      </c>
    </row>
    <row r="893" spans="1:6">
      <c r="A893" s="25" t="s">
        <v>25</v>
      </c>
      <c r="B893" s="26" t="s">
        <v>26</v>
      </c>
      <c r="C893" s="27">
        <v>9000</v>
      </c>
      <c r="D893" s="27">
        <v>4500</v>
      </c>
      <c r="E893" s="27">
        <v>4380</v>
      </c>
      <c r="F893" s="28">
        <v>97.333333333333343</v>
      </c>
    </row>
    <row r="894" spans="1:6">
      <c r="A894" s="25" t="s">
        <v>35</v>
      </c>
      <c r="B894" s="26" t="s">
        <v>36</v>
      </c>
      <c r="C894" s="27">
        <v>9000</v>
      </c>
      <c r="D894" s="27">
        <v>4500</v>
      </c>
      <c r="E894" s="27">
        <v>4380</v>
      </c>
      <c r="F894" s="28">
        <v>97.333333333333343</v>
      </c>
    </row>
    <row r="895" spans="1:6" ht="31.2">
      <c r="A895" s="25" t="s">
        <v>55</v>
      </c>
      <c r="B895" s="26" t="s">
        <v>56</v>
      </c>
      <c r="C895" s="27">
        <v>9000</v>
      </c>
      <c r="D895" s="27">
        <v>4500</v>
      </c>
      <c r="E895" s="27">
        <v>4380</v>
      </c>
      <c r="F895" s="28">
        <v>97.333333333333343</v>
      </c>
    </row>
    <row r="896" spans="1:6" ht="31.2">
      <c r="A896" s="25" t="s">
        <v>59</v>
      </c>
      <c r="B896" s="26" t="s">
        <v>60</v>
      </c>
      <c r="C896" s="27">
        <v>9000</v>
      </c>
      <c r="D896" s="27">
        <v>4500</v>
      </c>
      <c r="E896" s="27">
        <v>4380</v>
      </c>
      <c r="F896" s="28">
        <v>97.333333333333343</v>
      </c>
    </row>
    <row r="897" spans="1:6" ht="31.2">
      <c r="A897" s="25" t="s">
        <v>178</v>
      </c>
      <c r="B897" s="26" t="s">
        <v>179</v>
      </c>
      <c r="C897" s="27">
        <v>2429000</v>
      </c>
      <c r="D897" s="27">
        <v>1112500</v>
      </c>
      <c r="E897" s="27">
        <v>624183.82000000007</v>
      </c>
      <c r="F897" s="28">
        <v>56.106410786516861</v>
      </c>
    </row>
    <row r="898" spans="1:6">
      <c r="A898" s="25" t="s">
        <v>25</v>
      </c>
      <c r="B898" s="26" t="s">
        <v>26</v>
      </c>
      <c r="C898" s="27">
        <v>2429000</v>
      </c>
      <c r="D898" s="27">
        <v>1112500</v>
      </c>
      <c r="E898" s="27">
        <v>624183.82000000007</v>
      </c>
      <c r="F898" s="28">
        <v>56.106410786516861</v>
      </c>
    </row>
    <row r="899" spans="1:6">
      <c r="A899" s="25" t="s">
        <v>27</v>
      </c>
      <c r="B899" s="26" t="s">
        <v>28</v>
      </c>
      <c r="C899" s="27">
        <v>800600</v>
      </c>
      <c r="D899" s="27">
        <v>401000</v>
      </c>
      <c r="E899" s="27">
        <v>322945.90000000002</v>
      </c>
      <c r="F899" s="28">
        <v>80.535137157107243</v>
      </c>
    </row>
    <row r="900" spans="1:6">
      <c r="A900" s="25" t="s">
        <v>29</v>
      </c>
      <c r="B900" s="26" t="s">
        <v>30</v>
      </c>
      <c r="C900" s="27">
        <v>656900</v>
      </c>
      <c r="D900" s="27">
        <v>329000</v>
      </c>
      <c r="E900" s="27">
        <v>264401.07</v>
      </c>
      <c r="F900" s="28">
        <v>80.365066869300918</v>
      </c>
    </row>
    <row r="901" spans="1:6">
      <c r="A901" s="25" t="s">
        <v>31</v>
      </c>
      <c r="B901" s="26" t="s">
        <v>32</v>
      </c>
      <c r="C901" s="27">
        <v>656900</v>
      </c>
      <c r="D901" s="27">
        <v>329000</v>
      </c>
      <c r="E901" s="27">
        <v>264401.07</v>
      </c>
      <c r="F901" s="28">
        <v>80.365066869300918</v>
      </c>
    </row>
    <row r="902" spans="1:6">
      <c r="A902" s="25" t="s">
        <v>33</v>
      </c>
      <c r="B902" s="26" t="s">
        <v>34</v>
      </c>
      <c r="C902" s="27">
        <v>143700</v>
      </c>
      <c r="D902" s="27">
        <v>72000</v>
      </c>
      <c r="E902" s="27">
        <v>58544.83</v>
      </c>
      <c r="F902" s="28">
        <v>81.312263888888893</v>
      </c>
    </row>
    <row r="903" spans="1:6">
      <c r="A903" s="25" t="s">
        <v>35</v>
      </c>
      <c r="B903" s="26" t="s">
        <v>36</v>
      </c>
      <c r="C903" s="27">
        <v>659300</v>
      </c>
      <c r="D903" s="27">
        <v>347400</v>
      </c>
      <c r="E903" s="27">
        <v>84401.919999999998</v>
      </c>
      <c r="F903" s="28">
        <v>24.29531375935521</v>
      </c>
    </row>
    <row r="904" spans="1:6">
      <c r="A904" s="25" t="s">
        <v>37</v>
      </c>
      <c r="B904" s="26" t="s">
        <v>38</v>
      </c>
      <c r="C904" s="27">
        <v>399000</v>
      </c>
      <c r="D904" s="27">
        <v>239000</v>
      </c>
      <c r="E904" s="27">
        <v>53032.3</v>
      </c>
      <c r="F904" s="28">
        <v>22.189246861924687</v>
      </c>
    </row>
    <row r="905" spans="1:6">
      <c r="A905" s="25" t="s">
        <v>106</v>
      </c>
      <c r="B905" s="26" t="s">
        <v>107</v>
      </c>
      <c r="C905" s="27">
        <v>10000</v>
      </c>
      <c r="D905" s="27">
        <v>10000</v>
      </c>
      <c r="E905" s="27">
        <v>0</v>
      </c>
      <c r="F905" s="28">
        <v>0</v>
      </c>
    </row>
    <row r="906" spans="1:6">
      <c r="A906" s="25" t="s">
        <v>39</v>
      </c>
      <c r="B906" s="26" t="s">
        <v>40</v>
      </c>
      <c r="C906" s="27">
        <v>170000</v>
      </c>
      <c r="D906" s="27">
        <v>55000</v>
      </c>
      <c r="E906" s="27">
        <v>25947.58</v>
      </c>
      <c r="F906" s="28">
        <v>47.17741818181819</v>
      </c>
    </row>
    <row r="907" spans="1:6" s="18" customFormat="1">
      <c r="A907" s="25" t="s">
        <v>41</v>
      </c>
      <c r="B907" s="26" t="s">
        <v>42</v>
      </c>
      <c r="C907" s="27">
        <v>2000</v>
      </c>
      <c r="D907" s="27">
        <v>1000</v>
      </c>
      <c r="E907" s="27">
        <v>0</v>
      </c>
      <c r="F907" s="28">
        <v>0</v>
      </c>
    </row>
    <row r="908" spans="1:6">
      <c r="A908" s="25" t="s">
        <v>43</v>
      </c>
      <c r="B908" s="26" t="s">
        <v>44</v>
      </c>
      <c r="C908" s="27">
        <v>78300</v>
      </c>
      <c r="D908" s="27">
        <v>42400</v>
      </c>
      <c r="E908" s="27">
        <v>5422.04</v>
      </c>
      <c r="F908" s="28">
        <v>12.787830188679244</v>
      </c>
    </row>
    <row r="909" spans="1:6">
      <c r="A909" s="25" t="s">
        <v>45</v>
      </c>
      <c r="B909" s="26" t="s">
        <v>46</v>
      </c>
      <c r="C909" s="27">
        <v>61800</v>
      </c>
      <c r="D909" s="27">
        <v>33800</v>
      </c>
      <c r="E909" s="27">
        <v>5148.87</v>
      </c>
      <c r="F909" s="28">
        <v>15.233343195266272</v>
      </c>
    </row>
    <row r="910" spans="1:6">
      <c r="A910" s="25" t="s">
        <v>47</v>
      </c>
      <c r="B910" s="26" t="s">
        <v>48</v>
      </c>
      <c r="C910" s="27">
        <v>1600</v>
      </c>
      <c r="D910" s="27">
        <v>700</v>
      </c>
      <c r="E910" s="27">
        <v>273.17</v>
      </c>
      <c r="F910" s="28">
        <v>39.024285714285718</v>
      </c>
    </row>
    <row r="911" spans="1:6">
      <c r="A911" s="25" t="s">
        <v>49</v>
      </c>
      <c r="B911" s="26" t="s">
        <v>50</v>
      </c>
      <c r="C911" s="27">
        <v>14900</v>
      </c>
      <c r="D911" s="27">
        <v>7900</v>
      </c>
      <c r="E911" s="27">
        <v>0</v>
      </c>
      <c r="F911" s="28">
        <v>0</v>
      </c>
    </row>
    <row r="912" spans="1:6">
      <c r="A912" s="25" t="s">
        <v>65</v>
      </c>
      <c r="B912" s="26" t="s">
        <v>66</v>
      </c>
      <c r="C912" s="27">
        <v>969100</v>
      </c>
      <c r="D912" s="27">
        <v>364100</v>
      </c>
      <c r="E912" s="27">
        <v>216836</v>
      </c>
      <c r="F912" s="28">
        <v>59.553968689920353</v>
      </c>
    </row>
    <row r="913" spans="1:6" s="18" customFormat="1">
      <c r="A913" s="25" t="s">
        <v>67</v>
      </c>
      <c r="B913" s="26" t="s">
        <v>68</v>
      </c>
      <c r="C913" s="27">
        <v>969100</v>
      </c>
      <c r="D913" s="27">
        <v>364100</v>
      </c>
      <c r="E913" s="27">
        <v>216836</v>
      </c>
      <c r="F913" s="28">
        <v>59.553968689920353</v>
      </c>
    </row>
    <row r="914" spans="1:6" ht="31.2">
      <c r="A914" s="25" t="s">
        <v>180</v>
      </c>
      <c r="B914" s="26" t="s">
        <v>181</v>
      </c>
      <c r="C914" s="27">
        <v>1514500</v>
      </c>
      <c r="D914" s="27">
        <v>688200</v>
      </c>
      <c r="E914" s="27">
        <v>301321.76</v>
      </c>
      <c r="F914" s="28">
        <v>43.784039523394362</v>
      </c>
    </row>
    <row r="915" spans="1:6">
      <c r="A915" s="25" t="s">
        <v>25</v>
      </c>
      <c r="B915" s="26" t="s">
        <v>26</v>
      </c>
      <c r="C915" s="27">
        <v>1514500</v>
      </c>
      <c r="D915" s="27">
        <v>688200</v>
      </c>
      <c r="E915" s="27">
        <v>301321.76</v>
      </c>
      <c r="F915" s="28">
        <v>43.784039523394362</v>
      </c>
    </row>
    <row r="916" spans="1:6">
      <c r="A916" s="25" t="s">
        <v>35</v>
      </c>
      <c r="B916" s="26" t="s">
        <v>36</v>
      </c>
      <c r="C916" s="27">
        <v>1514500</v>
      </c>
      <c r="D916" s="27">
        <v>688200</v>
      </c>
      <c r="E916" s="27">
        <v>301321.76</v>
      </c>
      <c r="F916" s="28">
        <v>43.784039523394362</v>
      </c>
    </row>
    <row r="917" spans="1:6">
      <c r="A917" s="25" t="s">
        <v>37</v>
      </c>
      <c r="B917" s="26" t="s">
        <v>38</v>
      </c>
      <c r="C917" s="27">
        <v>584600</v>
      </c>
      <c r="D917" s="27">
        <v>229500</v>
      </c>
      <c r="E917" s="27">
        <v>65865</v>
      </c>
      <c r="F917" s="28">
        <v>28.699346405228759</v>
      </c>
    </row>
    <row r="918" spans="1:6">
      <c r="A918" s="25" t="s">
        <v>106</v>
      </c>
      <c r="B918" s="26" t="s">
        <v>107</v>
      </c>
      <c r="C918" s="27">
        <v>40000</v>
      </c>
      <c r="D918" s="27">
        <v>24000</v>
      </c>
      <c r="E918" s="27">
        <v>0</v>
      </c>
      <c r="F918" s="28">
        <v>0</v>
      </c>
    </row>
    <row r="919" spans="1:6">
      <c r="A919" s="25" t="s">
        <v>39</v>
      </c>
      <c r="B919" s="26" t="s">
        <v>40</v>
      </c>
      <c r="C919" s="27">
        <v>889900</v>
      </c>
      <c r="D919" s="27">
        <v>434700</v>
      </c>
      <c r="E919" s="27">
        <v>235456.76</v>
      </c>
      <c r="F919" s="28">
        <v>54.165346215781</v>
      </c>
    </row>
    <row r="920" spans="1:6" ht="31.2">
      <c r="A920" s="25" t="s">
        <v>182</v>
      </c>
      <c r="B920" s="26" t="s">
        <v>183</v>
      </c>
      <c r="C920" s="27">
        <v>965738</v>
      </c>
      <c r="D920" s="27">
        <v>447900</v>
      </c>
      <c r="E920" s="27">
        <v>291160.76</v>
      </c>
      <c r="F920" s="28">
        <v>65.005751283768703</v>
      </c>
    </row>
    <row r="921" spans="1:6">
      <c r="A921" s="25" t="s">
        <v>25</v>
      </c>
      <c r="B921" s="26" t="s">
        <v>26</v>
      </c>
      <c r="C921" s="27">
        <v>965738</v>
      </c>
      <c r="D921" s="27">
        <v>447900</v>
      </c>
      <c r="E921" s="27">
        <v>291160.76</v>
      </c>
      <c r="F921" s="28">
        <v>65.005751283768703</v>
      </c>
    </row>
    <row r="922" spans="1:6">
      <c r="A922" s="25" t="s">
        <v>35</v>
      </c>
      <c r="B922" s="26" t="s">
        <v>36</v>
      </c>
      <c r="C922" s="27">
        <v>965738</v>
      </c>
      <c r="D922" s="27">
        <v>447900</v>
      </c>
      <c r="E922" s="27">
        <v>291160.76</v>
      </c>
      <c r="F922" s="28">
        <v>65.005751283768703</v>
      </c>
    </row>
    <row r="923" spans="1:6" s="18" customFormat="1">
      <c r="A923" s="25" t="s">
        <v>37</v>
      </c>
      <c r="B923" s="26" t="s">
        <v>38</v>
      </c>
      <c r="C923" s="27">
        <v>335838</v>
      </c>
      <c r="D923" s="27">
        <v>240000</v>
      </c>
      <c r="E923" s="27">
        <v>142333</v>
      </c>
      <c r="F923" s="28">
        <v>59.305416666666666</v>
      </c>
    </row>
    <row r="924" spans="1:6">
      <c r="A924" s="25" t="s">
        <v>106</v>
      </c>
      <c r="B924" s="26" t="s">
        <v>107</v>
      </c>
      <c r="C924" s="27">
        <v>29900</v>
      </c>
      <c r="D924" s="27">
        <v>15900</v>
      </c>
      <c r="E924" s="27">
        <v>2868</v>
      </c>
      <c r="F924" s="28">
        <v>18.037735849056606</v>
      </c>
    </row>
    <row r="925" spans="1:6">
      <c r="A925" s="25" t="s">
        <v>39</v>
      </c>
      <c r="B925" s="26" t="s">
        <v>40</v>
      </c>
      <c r="C925" s="27">
        <v>600000</v>
      </c>
      <c r="D925" s="27">
        <v>192000</v>
      </c>
      <c r="E925" s="27">
        <v>145959.76</v>
      </c>
      <c r="F925" s="28">
        <v>76.020708333333346</v>
      </c>
    </row>
    <row r="926" spans="1:6">
      <c r="A926" s="25" t="s">
        <v>246</v>
      </c>
      <c r="B926" s="26" t="s">
        <v>247</v>
      </c>
      <c r="C926" s="27">
        <v>8435850</v>
      </c>
      <c r="D926" s="27">
        <v>0</v>
      </c>
      <c r="E926" s="27">
        <v>0</v>
      </c>
      <c r="F926" s="28">
        <v>0</v>
      </c>
    </row>
    <row r="927" spans="1:6">
      <c r="A927" s="25" t="s">
        <v>208</v>
      </c>
      <c r="B927" s="26" t="s">
        <v>209</v>
      </c>
      <c r="C927" s="27">
        <v>8435850</v>
      </c>
      <c r="D927" s="27">
        <v>0</v>
      </c>
      <c r="E927" s="27">
        <v>0</v>
      </c>
      <c r="F927" s="28">
        <v>0</v>
      </c>
    </row>
    <row r="928" spans="1:6">
      <c r="A928" s="25" t="s">
        <v>214</v>
      </c>
      <c r="B928" s="26" t="s">
        <v>215</v>
      </c>
      <c r="C928" s="27">
        <v>8435850</v>
      </c>
      <c r="D928" s="27">
        <v>0</v>
      </c>
      <c r="E928" s="27">
        <v>0</v>
      </c>
      <c r="F928" s="28">
        <v>0</v>
      </c>
    </row>
    <row r="929" spans="1:6">
      <c r="A929" s="25" t="s">
        <v>185</v>
      </c>
      <c r="B929" s="26" t="s">
        <v>216</v>
      </c>
      <c r="C929" s="27">
        <v>8435850</v>
      </c>
      <c r="D929" s="27">
        <v>0</v>
      </c>
      <c r="E929" s="27">
        <v>0</v>
      </c>
      <c r="F929" s="28">
        <v>0</v>
      </c>
    </row>
    <row r="930" spans="1:6" ht="31.2">
      <c r="A930" s="25" t="s">
        <v>291</v>
      </c>
      <c r="B930" s="26" t="s">
        <v>292</v>
      </c>
      <c r="C930" s="27">
        <v>0</v>
      </c>
      <c r="D930" s="27">
        <v>0</v>
      </c>
      <c r="E930" s="27">
        <v>0</v>
      </c>
      <c r="F930" s="28">
        <v>0</v>
      </c>
    </row>
    <row r="931" spans="1:6">
      <c r="A931" s="25" t="s">
        <v>25</v>
      </c>
      <c r="B931" s="26" t="s">
        <v>26</v>
      </c>
      <c r="C931" s="27">
        <v>0</v>
      </c>
      <c r="D931" s="27">
        <v>0</v>
      </c>
      <c r="E931" s="27">
        <v>0</v>
      </c>
      <c r="F931" s="28">
        <v>0</v>
      </c>
    </row>
    <row r="932" spans="1:6">
      <c r="A932" s="25" t="s">
        <v>27</v>
      </c>
      <c r="B932" s="26" t="s">
        <v>28</v>
      </c>
      <c r="C932" s="27">
        <v>0</v>
      </c>
      <c r="D932" s="27">
        <v>0</v>
      </c>
      <c r="E932" s="27">
        <v>0</v>
      </c>
      <c r="F932" s="28">
        <v>0</v>
      </c>
    </row>
    <row r="933" spans="1:6">
      <c r="A933" s="25" t="s">
        <v>29</v>
      </c>
      <c r="B933" s="26" t="s">
        <v>30</v>
      </c>
      <c r="C933" s="27">
        <v>0</v>
      </c>
      <c r="D933" s="27">
        <v>0</v>
      </c>
      <c r="E933" s="27">
        <v>0</v>
      </c>
      <c r="F933" s="28">
        <v>0</v>
      </c>
    </row>
    <row r="934" spans="1:6">
      <c r="A934" s="25" t="s">
        <v>31</v>
      </c>
      <c r="B934" s="26" t="s">
        <v>32</v>
      </c>
      <c r="C934" s="27">
        <v>0</v>
      </c>
      <c r="D934" s="27">
        <v>0</v>
      </c>
      <c r="E934" s="27">
        <v>0</v>
      </c>
      <c r="F934" s="28">
        <v>0</v>
      </c>
    </row>
    <row r="935" spans="1:6" s="18" customFormat="1">
      <c r="A935" s="25" t="s">
        <v>33</v>
      </c>
      <c r="B935" s="26" t="s">
        <v>34</v>
      </c>
      <c r="C935" s="27">
        <v>0</v>
      </c>
      <c r="D935" s="27">
        <v>0</v>
      </c>
      <c r="E935" s="27">
        <v>0</v>
      </c>
      <c r="F935" s="28">
        <v>0</v>
      </c>
    </row>
    <row r="936" spans="1:6" ht="31.2">
      <c r="A936" s="25" t="s">
        <v>184</v>
      </c>
      <c r="B936" s="26" t="s">
        <v>231</v>
      </c>
      <c r="C936" s="27">
        <v>4200462</v>
      </c>
      <c r="D936" s="27">
        <v>2210800</v>
      </c>
      <c r="E936" s="27">
        <v>1834550.1400000001</v>
      </c>
      <c r="F936" s="28">
        <v>82.981280079609192</v>
      </c>
    </row>
    <row r="937" spans="1:6">
      <c r="A937" s="25" t="s">
        <v>25</v>
      </c>
      <c r="B937" s="26" t="s">
        <v>26</v>
      </c>
      <c r="C937" s="27">
        <v>4200462</v>
      </c>
      <c r="D937" s="27">
        <v>2210800</v>
      </c>
      <c r="E937" s="27">
        <v>1834550.1400000001</v>
      </c>
      <c r="F937" s="28">
        <v>82.981280079609192</v>
      </c>
    </row>
    <row r="938" spans="1:6">
      <c r="A938" s="25" t="s">
        <v>27</v>
      </c>
      <c r="B938" s="26" t="s">
        <v>28</v>
      </c>
      <c r="C938" s="27">
        <v>590762</v>
      </c>
      <c r="D938" s="27">
        <v>309918</v>
      </c>
      <c r="E938" s="27">
        <v>221536.14</v>
      </c>
      <c r="F938" s="28">
        <v>71.482179157067364</v>
      </c>
    </row>
    <row r="939" spans="1:6">
      <c r="A939" s="25" t="s">
        <v>29</v>
      </c>
      <c r="B939" s="26" t="s">
        <v>30</v>
      </c>
      <c r="C939" s="27">
        <v>484101</v>
      </c>
      <c r="D939" s="27">
        <v>244918</v>
      </c>
      <c r="E939" s="27">
        <v>181587</v>
      </c>
      <c r="F939" s="28">
        <v>74.141957716460212</v>
      </c>
    </row>
    <row r="940" spans="1:6" s="18" customFormat="1">
      <c r="A940" s="25" t="s">
        <v>31</v>
      </c>
      <c r="B940" s="26" t="s">
        <v>32</v>
      </c>
      <c r="C940" s="27">
        <v>484101</v>
      </c>
      <c r="D940" s="27">
        <v>244918</v>
      </c>
      <c r="E940" s="27">
        <v>181587</v>
      </c>
      <c r="F940" s="28">
        <v>74.141957716460212</v>
      </c>
    </row>
    <row r="941" spans="1:6">
      <c r="A941" s="25" t="s">
        <v>33</v>
      </c>
      <c r="B941" s="26" t="s">
        <v>34</v>
      </c>
      <c r="C941" s="27">
        <v>106661</v>
      </c>
      <c r="D941" s="27">
        <v>65000</v>
      </c>
      <c r="E941" s="27">
        <v>39949.14</v>
      </c>
      <c r="F941" s="28">
        <v>61.460215384615381</v>
      </c>
    </row>
    <row r="942" spans="1:6">
      <c r="A942" s="25" t="s">
        <v>35</v>
      </c>
      <c r="B942" s="26" t="s">
        <v>36</v>
      </c>
      <c r="C942" s="27">
        <v>1364000</v>
      </c>
      <c r="D942" s="27">
        <v>634000</v>
      </c>
      <c r="E942" s="27">
        <v>487170</v>
      </c>
      <c r="F942" s="28">
        <v>76.84069400630915</v>
      </c>
    </row>
    <row r="943" spans="1:6">
      <c r="A943" s="25" t="s">
        <v>37</v>
      </c>
      <c r="B943" s="26" t="s">
        <v>38</v>
      </c>
      <c r="C943" s="27">
        <v>80000</v>
      </c>
      <c r="D943" s="27">
        <v>48000</v>
      </c>
      <c r="E943" s="27">
        <v>28070</v>
      </c>
      <c r="F943" s="28">
        <v>58.479166666666671</v>
      </c>
    </row>
    <row r="944" spans="1:6">
      <c r="A944" s="25" t="s">
        <v>106</v>
      </c>
      <c r="B944" s="26" t="s">
        <v>107</v>
      </c>
      <c r="C944" s="27">
        <v>15000</v>
      </c>
      <c r="D944" s="27">
        <v>7000</v>
      </c>
      <c r="E944" s="27">
        <v>0</v>
      </c>
      <c r="F944" s="28">
        <v>0</v>
      </c>
    </row>
    <row r="945" spans="1:6">
      <c r="A945" s="25" t="s">
        <v>39</v>
      </c>
      <c r="B945" s="26" t="s">
        <v>40</v>
      </c>
      <c r="C945" s="27">
        <v>1269000</v>
      </c>
      <c r="D945" s="27">
        <v>579000</v>
      </c>
      <c r="E945" s="27">
        <v>459100</v>
      </c>
      <c r="F945" s="28">
        <v>79.29188255613127</v>
      </c>
    </row>
    <row r="946" spans="1:6">
      <c r="A946" s="25" t="s">
        <v>65</v>
      </c>
      <c r="B946" s="26" t="s">
        <v>66</v>
      </c>
      <c r="C946" s="27">
        <v>2245700</v>
      </c>
      <c r="D946" s="27">
        <v>1266882</v>
      </c>
      <c r="E946" s="27">
        <v>1125844</v>
      </c>
      <c r="F946" s="28">
        <v>88.867313609318003</v>
      </c>
    </row>
    <row r="947" spans="1:6">
      <c r="A947" s="25" t="s">
        <v>67</v>
      </c>
      <c r="B947" s="26" t="s">
        <v>68</v>
      </c>
      <c r="C947" s="27">
        <v>2245700</v>
      </c>
      <c r="D947" s="27">
        <v>1266882</v>
      </c>
      <c r="E947" s="27">
        <v>1125844</v>
      </c>
      <c r="F947" s="28">
        <v>88.867313609318003</v>
      </c>
    </row>
    <row r="948" spans="1:6" ht="31.2">
      <c r="A948" s="25" t="s">
        <v>293</v>
      </c>
      <c r="B948" s="26" t="s">
        <v>294</v>
      </c>
      <c r="C948" s="27">
        <v>300000</v>
      </c>
      <c r="D948" s="27">
        <v>0</v>
      </c>
      <c r="E948" s="27">
        <v>0</v>
      </c>
      <c r="F948" s="28">
        <v>0</v>
      </c>
    </row>
    <row r="949" spans="1:6">
      <c r="A949" s="25" t="s">
        <v>25</v>
      </c>
      <c r="B949" s="26" t="s">
        <v>26</v>
      </c>
      <c r="C949" s="27">
        <v>300000</v>
      </c>
      <c r="D949" s="27">
        <v>0</v>
      </c>
      <c r="E949" s="27">
        <v>0</v>
      </c>
      <c r="F949" s="28">
        <v>0</v>
      </c>
    </row>
    <row r="950" spans="1:6">
      <c r="A950" s="25" t="s">
        <v>61</v>
      </c>
      <c r="B950" s="26" t="s">
        <v>62</v>
      </c>
      <c r="C950" s="27">
        <v>300000</v>
      </c>
      <c r="D950" s="27">
        <v>0</v>
      </c>
      <c r="E950" s="27">
        <v>0</v>
      </c>
      <c r="F950" s="28">
        <v>0</v>
      </c>
    </row>
    <row r="951" spans="1:6" ht="31.2">
      <c r="A951" s="25" t="s">
        <v>63</v>
      </c>
      <c r="B951" s="26" t="s">
        <v>64</v>
      </c>
      <c r="C951" s="27">
        <v>300000</v>
      </c>
      <c r="D951" s="27">
        <v>0</v>
      </c>
      <c r="E951" s="27">
        <v>0</v>
      </c>
      <c r="F951" s="28">
        <v>0</v>
      </c>
    </row>
    <row r="952" spans="1:6">
      <c r="A952" s="25" t="s">
        <v>88</v>
      </c>
      <c r="B952" s="26" t="s">
        <v>89</v>
      </c>
      <c r="C952" s="27">
        <v>76600</v>
      </c>
      <c r="D952" s="27">
        <v>48500</v>
      </c>
      <c r="E952" s="27">
        <v>37386</v>
      </c>
      <c r="F952" s="28">
        <v>77.08453608247423</v>
      </c>
    </row>
    <row r="953" spans="1:6">
      <c r="A953" s="25" t="s">
        <v>25</v>
      </c>
      <c r="B953" s="26" t="s">
        <v>26</v>
      </c>
      <c r="C953" s="27">
        <v>76600</v>
      </c>
      <c r="D953" s="27">
        <v>48500</v>
      </c>
      <c r="E953" s="27">
        <v>37386</v>
      </c>
      <c r="F953" s="28">
        <v>77.08453608247423</v>
      </c>
    </row>
    <row r="954" spans="1:6">
      <c r="A954" s="25" t="s">
        <v>35</v>
      </c>
      <c r="B954" s="26" t="s">
        <v>36</v>
      </c>
      <c r="C954" s="27">
        <v>76600</v>
      </c>
      <c r="D954" s="27">
        <v>48500</v>
      </c>
      <c r="E954" s="27">
        <v>37386</v>
      </c>
      <c r="F954" s="28">
        <v>77.08453608247423</v>
      </c>
    </row>
    <row r="955" spans="1:6">
      <c r="A955" s="25" t="s">
        <v>37</v>
      </c>
      <c r="B955" s="26" t="s">
        <v>38</v>
      </c>
      <c r="C955" s="27">
        <v>3900</v>
      </c>
      <c r="D955" s="27">
        <v>3900</v>
      </c>
      <c r="E955" s="27">
        <v>3510</v>
      </c>
      <c r="F955" s="28">
        <v>90</v>
      </c>
    </row>
    <row r="956" spans="1:6">
      <c r="A956" s="25" t="s">
        <v>39</v>
      </c>
      <c r="B956" s="26" t="s">
        <v>40</v>
      </c>
      <c r="C956" s="27">
        <v>72700</v>
      </c>
      <c r="D956" s="27">
        <v>44600</v>
      </c>
      <c r="E956" s="27">
        <v>33876</v>
      </c>
      <c r="F956" s="28">
        <v>75.955156950672645</v>
      </c>
    </row>
    <row r="957" spans="1:6" ht="31.2">
      <c r="A957" s="21" t="s">
        <v>6</v>
      </c>
      <c r="B957" s="22" t="s">
        <v>14</v>
      </c>
      <c r="C957" s="23">
        <v>240955590</v>
      </c>
      <c r="D957" s="23">
        <v>150920977</v>
      </c>
      <c r="E957" s="23">
        <v>144743842.41000003</v>
      </c>
      <c r="F957" s="24">
        <v>95.907040417582252</v>
      </c>
    </row>
    <row r="958" spans="1:6">
      <c r="A958" s="25" t="s">
        <v>25</v>
      </c>
      <c r="B958" s="26" t="s">
        <v>26</v>
      </c>
      <c r="C958" s="27">
        <v>229443932</v>
      </c>
      <c r="D958" s="27">
        <v>149391152</v>
      </c>
      <c r="E958" s="27">
        <v>144395943.65000001</v>
      </c>
      <c r="F958" s="28">
        <v>96.656289021721989</v>
      </c>
    </row>
    <row r="959" spans="1:6">
      <c r="A959" s="25" t="s">
        <v>27</v>
      </c>
      <c r="B959" s="26" t="s">
        <v>28</v>
      </c>
      <c r="C959" s="27">
        <v>5752900</v>
      </c>
      <c r="D959" s="27">
        <v>2830200</v>
      </c>
      <c r="E959" s="27">
        <v>2528366.0699999998</v>
      </c>
      <c r="F959" s="28">
        <v>89.335243799024795</v>
      </c>
    </row>
    <row r="960" spans="1:6">
      <c r="A960" s="25" t="s">
        <v>29</v>
      </c>
      <c r="B960" s="26" t="s">
        <v>30</v>
      </c>
      <c r="C960" s="27">
        <v>4715500</v>
      </c>
      <c r="D960" s="27">
        <v>2311000</v>
      </c>
      <c r="E960" s="27">
        <v>2069727.99</v>
      </c>
      <c r="F960" s="28">
        <v>89.559843790566845</v>
      </c>
    </row>
    <row r="961" spans="1:6">
      <c r="A961" s="25" t="s">
        <v>31</v>
      </c>
      <c r="B961" s="26" t="s">
        <v>32</v>
      </c>
      <c r="C961" s="27">
        <v>4715500</v>
      </c>
      <c r="D961" s="27">
        <v>2311000</v>
      </c>
      <c r="E961" s="27">
        <v>2069727.99</v>
      </c>
      <c r="F961" s="28">
        <v>89.559843790566845</v>
      </c>
    </row>
    <row r="962" spans="1:6">
      <c r="A962" s="25" t="s">
        <v>33</v>
      </c>
      <c r="B962" s="26" t="s">
        <v>34</v>
      </c>
      <c r="C962" s="27">
        <v>1037400</v>
      </c>
      <c r="D962" s="27">
        <v>519200</v>
      </c>
      <c r="E962" s="27">
        <v>458638.08000000002</v>
      </c>
      <c r="F962" s="28">
        <v>88.335531587057019</v>
      </c>
    </row>
    <row r="963" spans="1:6" s="18" customFormat="1">
      <c r="A963" s="25" t="s">
        <v>35</v>
      </c>
      <c r="B963" s="26" t="s">
        <v>36</v>
      </c>
      <c r="C963" s="27">
        <v>40793120</v>
      </c>
      <c r="D963" s="27">
        <v>22025920</v>
      </c>
      <c r="E963" s="27">
        <v>21105976.049999997</v>
      </c>
      <c r="F963" s="28">
        <v>95.823357435239913</v>
      </c>
    </row>
    <row r="964" spans="1:6">
      <c r="A964" s="25" t="s">
        <v>37</v>
      </c>
      <c r="B964" s="26" t="s">
        <v>38</v>
      </c>
      <c r="C964" s="27">
        <v>205900</v>
      </c>
      <c r="D964" s="27">
        <v>194400</v>
      </c>
      <c r="E964" s="27">
        <v>166769</v>
      </c>
      <c r="F964" s="28">
        <v>85.786522633744852</v>
      </c>
    </row>
    <row r="965" spans="1:6">
      <c r="A965" s="25" t="s">
        <v>39</v>
      </c>
      <c r="B965" s="26" t="s">
        <v>40</v>
      </c>
      <c r="C965" s="27">
        <v>40295627</v>
      </c>
      <c r="D965" s="27">
        <v>21670027</v>
      </c>
      <c r="E965" s="27">
        <v>20802918.059999999</v>
      </c>
      <c r="F965" s="28">
        <v>95.998579328027603</v>
      </c>
    </row>
    <row r="966" spans="1:6">
      <c r="A966" s="25" t="s">
        <v>41</v>
      </c>
      <c r="B966" s="26" t="s">
        <v>42</v>
      </c>
      <c r="C966" s="27">
        <v>25900</v>
      </c>
      <c r="D966" s="27">
        <v>8400</v>
      </c>
      <c r="E966" s="27">
        <v>1500</v>
      </c>
      <c r="F966" s="28">
        <v>17.857142857142858</v>
      </c>
    </row>
    <row r="967" spans="1:6">
      <c r="A967" s="25" t="s">
        <v>43</v>
      </c>
      <c r="B967" s="26" t="s">
        <v>44</v>
      </c>
      <c r="C967" s="27">
        <v>65693</v>
      </c>
      <c r="D967" s="27">
        <v>58093</v>
      </c>
      <c r="E967" s="27">
        <v>50008.99</v>
      </c>
      <c r="F967" s="28">
        <v>86.084364725526314</v>
      </c>
    </row>
    <row r="968" spans="1:6">
      <c r="A968" s="25" t="s">
        <v>45</v>
      </c>
      <c r="B968" s="26" t="s">
        <v>46</v>
      </c>
      <c r="C968" s="27">
        <v>8000</v>
      </c>
      <c r="D968" s="27">
        <v>4100</v>
      </c>
      <c r="E968" s="27">
        <v>628.52</v>
      </c>
      <c r="F968" s="28">
        <v>15.329756097560976</v>
      </c>
    </row>
    <row r="969" spans="1:6">
      <c r="A969" s="25" t="s">
        <v>47</v>
      </c>
      <c r="B969" s="26" t="s">
        <v>48</v>
      </c>
      <c r="C969" s="27">
        <v>900</v>
      </c>
      <c r="D969" s="27">
        <v>600</v>
      </c>
      <c r="E969" s="27">
        <v>70.67</v>
      </c>
      <c r="F969" s="28">
        <v>11.778333333333334</v>
      </c>
    </row>
    <row r="970" spans="1:6">
      <c r="A970" s="25" t="s">
        <v>49</v>
      </c>
      <c r="B970" s="26" t="s">
        <v>50</v>
      </c>
      <c r="C970" s="27">
        <v>55793</v>
      </c>
      <c r="D970" s="27">
        <v>52393</v>
      </c>
      <c r="E970" s="27">
        <v>48970.62</v>
      </c>
      <c r="F970" s="28">
        <v>93.467867844941125</v>
      </c>
    </row>
    <row r="971" spans="1:6">
      <c r="A971" s="25" t="s">
        <v>51</v>
      </c>
      <c r="B971" s="26" t="s">
        <v>52</v>
      </c>
      <c r="C971" s="27">
        <v>1000</v>
      </c>
      <c r="D971" s="27">
        <v>1000</v>
      </c>
      <c r="E971" s="27">
        <v>339.18</v>
      </c>
      <c r="F971" s="28">
        <v>33.917999999999999</v>
      </c>
    </row>
    <row r="972" spans="1:6" ht="31.2">
      <c r="A972" s="25" t="s">
        <v>55</v>
      </c>
      <c r="B972" s="26" t="s">
        <v>56</v>
      </c>
      <c r="C972" s="27">
        <v>200000</v>
      </c>
      <c r="D972" s="27">
        <v>95000</v>
      </c>
      <c r="E972" s="27">
        <v>84780</v>
      </c>
      <c r="F972" s="28">
        <v>89.242105263157896</v>
      </c>
    </row>
    <row r="973" spans="1:6" ht="31.2">
      <c r="A973" s="25" t="s">
        <v>59</v>
      </c>
      <c r="B973" s="26" t="s">
        <v>60</v>
      </c>
      <c r="C973" s="27">
        <v>200000</v>
      </c>
      <c r="D973" s="27">
        <v>95000</v>
      </c>
      <c r="E973" s="27">
        <v>84780</v>
      </c>
      <c r="F973" s="28">
        <v>89.242105263157896</v>
      </c>
    </row>
    <row r="974" spans="1:6">
      <c r="A974" s="25" t="s">
        <v>61</v>
      </c>
      <c r="B974" s="26" t="s">
        <v>62</v>
      </c>
      <c r="C974" s="27">
        <v>182810932</v>
      </c>
      <c r="D974" s="27">
        <v>124514432</v>
      </c>
      <c r="E974" s="27">
        <v>120741034.08</v>
      </c>
      <c r="F974" s="28">
        <v>96.96950959066335</v>
      </c>
    </row>
    <row r="975" spans="1:6" ht="31.2">
      <c r="A975" s="25" t="s">
        <v>63</v>
      </c>
      <c r="B975" s="26" t="s">
        <v>64</v>
      </c>
      <c r="C975" s="27">
        <v>182810932</v>
      </c>
      <c r="D975" s="27">
        <v>124514432</v>
      </c>
      <c r="E975" s="27">
        <v>120741034.08</v>
      </c>
      <c r="F975" s="28">
        <v>96.96950959066335</v>
      </c>
    </row>
    <row r="976" spans="1:6">
      <c r="A976" s="25" t="s">
        <v>69</v>
      </c>
      <c r="B976" s="26" t="s">
        <v>70</v>
      </c>
      <c r="C976" s="27">
        <v>86980</v>
      </c>
      <c r="D976" s="27">
        <v>20600</v>
      </c>
      <c r="E976" s="27">
        <v>20567.45</v>
      </c>
      <c r="F976" s="28">
        <v>99.841990291262135</v>
      </c>
    </row>
    <row r="977" spans="1:6">
      <c r="A977" s="25" t="s">
        <v>208</v>
      </c>
      <c r="B977" s="26" t="s">
        <v>209</v>
      </c>
      <c r="C977" s="27">
        <v>11511658</v>
      </c>
      <c r="D977" s="27">
        <v>1529825</v>
      </c>
      <c r="E977" s="27">
        <v>347898.76</v>
      </c>
      <c r="F977" s="28">
        <v>22.741082149919109</v>
      </c>
    </row>
    <row r="978" spans="1:6" s="18" customFormat="1">
      <c r="A978" s="25" t="s">
        <v>214</v>
      </c>
      <c r="B978" s="26" t="s">
        <v>215</v>
      </c>
      <c r="C978" s="27">
        <v>11511658</v>
      </c>
      <c r="D978" s="27">
        <v>1529825</v>
      </c>
      <c r="E978" s="27">
        <v>347898.76</v>
      </c>
      <c r="F978" s="28">
        <v>22.741082149919109</v>
      </c>
    </row>
    <row r="979" spans="1:6">
      <c r="A979" s="25" t="s">
        <v>185</v>
      </c>
      <c r="B979" s="26" t="s">
        <v>216</v>
      </c>
      <c r="C979" s="27">
        <v>11511658</v>
      </c>
      <c r="D979" s="27">
        <v>1529825</v>
      </c>
      <c r="E979" s="27">
        <v>347898.76</v>
      </c>
      <c r="F979" s="28">
        <v>22.741082149919109</v>
      </c>
    </row>
    <row r="980" spans="1:6" ht="31.2">
      <c r="A980" s="25" t="s">
        <v>108</v>
      </c>
      <c r="B980" s="26" t="s">
        <v>109</v>
      </c>
      <c r="C980" s="27">
        <v>6165580</v>
      </c>
      <c r="D980" s="27">
        <v>3090800</v>
      </c>
      <c r="E980" s="27">
        <v>2763680.6999999997</v>
      </c>
      <c r="F980" s="28">
        <v>89.416354988999601</v>
      </c>
    </row>
    <row r="981" spans="1:6">
      <c r="A981" s="25" t="s">
        <v>25</v>
      </c>
      <c r="B981" s="26" t="s">
        <v>26</v>
      </c>
      <c r="C981" s="27">
        <v>6165580</v>
      </c>
      <c r="D981" s="27">
        <v>3090800</v>
      </c>
      <c r="E981" s="27">
        <v>2763680.6999999997</v>
      </c>
      <c r="F981" s="28">
        <v>89.416354988999601</v>
      </c>
    </row>
    <row r="982" spans="1:6">
      <c r="A982" s="25" t="s">
        <v>27</v>
      </c>
      <c r="B982" s="26" t="s">
        <v>28</v>
      </c>
      <c r="C982" s="27">
        <v>5752900</v>
      </c>
      <c r="D982" s="27">
        <v>2830200</v>
      </c>
      <c r="E982" s="27">
        <v>2528366.0699999998</v>
      </c>
      <c r="F982" s="28">
        <v>89.335243799024795</v>
      </c>
    </row>
    <row r="983" spans="1:6" s="18" customFormat="1">
      <c r="A983" s="25" t="s">
        <v>29</v>
      </c>
      <c r="B983" s="26" t="s">
        <v>30</v>
      </c>
      <c r="C983" s="27">
        <v>4715500</v>
      </c>
      <c r="D983" s="27">
        <v>2311000</v>
      </c>
      <c r="E983" s="27">
        <v>2069727.99</v>
      </c>
      <c r="F983" s="28">
        <v>89.559843790566845</v>
      </c>
    </row>
    <row r="984" spans="1:6">
      <c r="A984" s="25" t="s">
        <v>31</v>
      </c>
      <c r="B984" s="26" t="s">
        <v>32</v>
      </c>
      <c r="C984" s="27">
        <v>4715500</v>
      </c>
      <c r="D984" s="27">
        <v>2311000</v>
      </c>
      <c r="E984" s="27">
        <v>2069727.99</v>
      </c>
      <c r="F984" s="28">
        <v>89.559843790566845</v>
      </c>
    </row>
    <row r="985" spans="1:6">
      <c r="A985" s="25" t="s">
        <v>33</v>
      </c>
      <c r="B985" s="26" t="s">
        <v>34</v>
      </c>
      <c r="C985" s="27">
        <v>1037400</v>
      </c>
      <c r="D985" s="27">
        <v>519200</v>
      </c>
      <c r="E985" s="27">
        <v>458638.08000000002</v>
      </c>
      <c r="F985" s="28">
        <v>88.335531587057019</v>
      </c>
    </row>
    <row r="986" spans="1:6">
      <c r="A986" s="25" t="s">
        <v>35</v>
      </c>
      <c r="B986" s="26" t="s">
        <v>36</v>
      </c>
      <c r="C986" s="27">
        <v>325700</v>
      </c>
      <c r="D986" s="27">
        <v>240000</v>
      </c>
      <c r="E986" s="27">
        <v>214747.18</v>
      </c>
      <c r="F986" s="28">
        <v>89.477991666666668</v>
      </c>
    </row>
    <row r="987" spans="1:6" s="18" customFormat="1">
      <c r="A987" s="25" t="s">
        <v>37</v>
      </c>
      <c r="B987" s="26" t="s">
        <v>38</v>
      </c>
      <c r="C987" s="27">
        <v>183500</v>
      </c>
      <c r="D987" s="27">
        <v>173500</v>
      </c>
      <c r="E987" s="27">
        <v>166769</v>
      </c>
      <c r="F987" s="28">
        <v>96.120461095100865</v>
      </c>
    </row>
    <row r="988" spans="1:6">
      <c r="A988" s="25" t="s">
        <v>39</v>
      </c>
      <c r="B988" s="26" t="s">
        <v>40</v>
      </c>
      <c r="C988" s="27">
        <v>100400</v>
      </c>
      <c r="D988" s="27">
        <v>49800</v>
      </c>
      <c r="E988" s="27">
        <v>45600.44</v>
      </c>
      <c r="F988" s="28">
        <v>91.567148594377514</v>
      </c>
    </row>
    <row r="989" spans="1:6">
      <c r="A989" s="25" t="s">
        <v>41</v>
      </c>
      <c r="B989" s="26" t="s">
        <v>42</v>
      </c>
      <c r="C989" s="27">
        <v>25900</v>
      </c>
      <c r="D989" s="27">
        <v>8400</v>
      </c>
      <c r="E989" s="27">
        <v>1500</v>
      </c>
      <c r="F989" s="28">
        <v>17.857142857142858</v>
      </c>
    </row>
    <row r="990" spans="1:6">
      <c r="A990" s="25" t="s">
        <v>43</v>
      </c>
      <c r="B990" s="26" t="s">
        <v>44</v>
      </c>
      <c r="C990" s="27">
        <v>15900</v>
      </c>
      <c r="D990" s="27">
        <v>8300</v>
      </c>
      <c r="E990" s="27">
        <v>877.74</v>
      </c>
      <c r="F990" s="28">
        <v>10.575180722891567</v>
      </c>
    </row>
    <row r="991" spans="1:6">
      <c r="A991" s="25" t="s">
        <v>45</v>
      </c>
      <c r="B991" s="26" t="s">
        <v>46</v>
      </c>
      <c r="C991" s="27">
        <v>8000</v>
      </c>
      <c r="D991" s="27">
        <v>4100</v>
      </c>
      <c r="E991" s="27">
        <v>628.52</v>
      </c>
      <c r="F991" s="28">
        <v>15.329756097560976</v>
      </c>
    </row>
    <row r="992" spans="1:6">
      <c r="A992" s="25" t="s">
        <v>47</v>
      </c>
      <c r="B992" s="26" t="s">
        <v>48</v>
      </c>
      <c r="C992" s="27">
        <v>900</v>
      </c>
      <c r="D992" s="27">
        <v>600</v>
      </c>
      <c r="E992" s="27">
        <v>70.67</v>
      </c>
      <c r="F992" s="28">
        <v>11.778333333333334</v>
      </c>
    </row>
    <row r="993" spans="1:6">
      <c r="A993" s="25" t="s">
        <v>49</v>
      </c>
      <c r="B993" s="26" t="s">
        <v>50</v>
      </c>
      <c r="C993" s="27">
        <v>7000</v>
      </c>
      <c r="D993" s="27">
        <v>3600</v>
      </c>
      <c r="E993" s="27">
        <v>178.55</v>
      </c>
      <c r="F993" s="28">
        <v>4.9597222222222221</v>
      </c>
    </row>
    <row r="994" spans="1:6" s="18" customFormat="1">
      <c r="A994" s="25" t="s">
        <v>69</v>
      </c>
      <c r="B994" s="26" t="s">
        <v>70</v>
      </c>
      <c r="C994" s="27">
        <v>86980</v>
      </c>
      <c r="D994" s="27">
        <v>20600</v>
      </c>
      <c r="E994" s="27">
        <v>20567.45</v>
      </c>
      <c r="F994" s="28">
        <v>99.841990291262135</v>
      </c>
    </row>
    <row r="995" spans="1:6" ht="31.2">
      <c r="A995" s="25" t="s">
        <v>73</v>
      </c>
      <c r="B995" s="26" t="s">
        <v>74</v>
      </c>
      <c r="C995" s="27">
        <v>10000</v>
      </c>
      <c r="D995" s="27">
        <v>5000</v>
      </c>
      <c r="E995" s="27">
        <v>0</v>
      </c>
      <c r="F995" s="28">
        <v>0</v>
      </c>
    </row>
    <row r="996" spans="1:6">
      <c r="A996" s="25" t="s">
        <v>25</v>
      </c>
      <c r="B996" s="26" t="s">
        <v>26</v>
      </c>
      <c r="C996" s="27">
        <v>10000</v>
      </c>
      <c r="D996" s="27">
        <v>5000</v>
      </c>
      <c r="E996" s="27">
        <v>0</v>
      </c>
      <c r="F996" s="28">
        <v>0</v>
      </c>
    </row>
    <row r="997" spans="1:6">
      <c r="A997" s="25" t="s">
        <v>35</v>
      </c>
      <c r="B997" s="26" t="s">
        <v>36</v>
      </c>
      <c r="C997" s="27">
        <v>10000</v>
      </c>
      <c r="D997" s="27">
        <v>5000</v>
      </c>
      <c r="E997" s="27">
        <v>0</v>
      </c>
      <c r="F997" s="28">
        <v>0</v>
      </c>
    </row>
    <row r="998" spans="1:6" s="18" customFormat="1" ht="31.2">
      <c r="A998" s="25" t="s">
        <v>55</v>
      </c>
      <c r="B998" s="26" t="s">
        <v>56</v>
      </c>
      <c r="C998" s="27">
        <v>10000</v>
      </c>
      <c r="D998" s="27">
        <v>5000</v>
      </c>
      <c r="E998" s="27">
        <v>0</v>
      </c>
      <c r="F998" s="28">
        <v>0</v>
      </c>
    </row>
    <row r="999" spans="1:6" ht="31.2">
      <c r="A999" s="25" t="s">
        <v>59</v>
      </c>
      <c r="B999" s="26" t="s">
        <v>60</v>
      </c>
      <c r="C999" s="27">
        <v>10000</v>
      </c>
      <c r="D999" s="27">
        <v>5000</v>
      </c>
      <c r="E999" s="27">
        <v>0</v>
      </c>
      <c r="F999" s="28">
        <v>0</v>
      </c>
    </row>
    <row r="1000" spans="1:6">
      <c r="A1000" s="25" t="s">
        <v>185</v>
      </c>
      <c r="B1000" s="26" t="s">
        <v>186</v>
      </c>
      <c r="C1000" s="27">
        <v>30000</v>
      </c>
      <c r="D1000" s="27">
        <v>30000</v>
      </c>
      <c r="E1000" s="27">
        <v>0</v>
      </c>
      <c r="F1000" s="28">
        <v>0</v>
      </c>
    </row>
    <row r="1001" spans="1:6">
      <c r="A1001" s="25" t="s">
        <v>25</v>
      </c>
      <c r="B1001" s="26" t="s">
        <v>26</v>
      </c>
      <c r="C1001" s="27">
        <v>30000</v>
      </c>
      <c r="D1001" s="27">
        <v>30000</v>
      </c>
      <c r="E1001" s="27">
        <v>0</v>
      </c>
      <c r="F1001" s="28">
        <v>0</v>
      </c>
    </row>
    <row r="1002" spans="1:6" s="18" customFormat="1">
      <c r="A1002" s="25" t="s">
        <v>61</v>
      </c>
      <c r="B1002" s="26" t="s">
        <v>62</v>
      </c>
      <c r="C1002" s="27">
        <v>30000</v>
      </c>
      <c r="D1002" s="27">
        <v>30000</v>
      </c>
      <c r="E1002" s="27">
        <v>0</v>
      </c>
      <c r="F1002" s="28">
        <v>0</v>
      </c>
    </row>
    <row r="1003" spans="1:6" ht="31.2">
      <c r="A1003" s="25" t="s">
        <v>63</v>
      </c>
      <c r="B1003" s="26" t="s">
        <v>64</v>
      </c>
      <c r="C1003" s="27">
        <v>30000</v>
      </c>
      <c r="D1003" s="27">
        <v>30000</v>
      </c>
      <c r="E1003" s="27">
        <v>0</v>
      </c>
      <c r="F1003" s="28">
        <v>0</v>
      </c>
    </row>
    <row r="1004" spans="1:6">
      <c r="A1004" s="25" t="s">
        <v>248</v>
      </c>
      <c r="B1004" s="26" t="s">
        <v>249</v>
      </c>
      <c r="C1004" s="27">
        <v>3910472</v>
      </c>
      <c r="D1004" s="27">
        <v>229939</v>
      </c>
      <c r="E1004" s="27">
        <v>0</v>
      </c>
      <c r="F1004" s="28">
        <v>0</v>
      </c>
    </row>
    <row r="1005" spans="1:6">
      <c r="A1005" s="25" t="s">
        <v>25</v>
      </c>
      <c r="B1005" s="26" t="s">
        <v>26</v>
      </c>
      <c r="C1005" s="27">
        <v>227819</v>
      </c>
      <c r="D1005" s="27">
        <v>227819</v>
      </c>
      <c r="E1005" s="27">
        <v>0</v>
      </c>
      <c r="F1005" s="28">
        <v>0</v>
      </c>
    </row>
    <row r="1006" spans="1:6">
      <c r="A1006" s="25" t="s">
        <v>61</v>
      </c>
      <c r="B1006" s="26" t="s">
        <v>62</v>
      </c>
      <c r="C1006" s="27">
        <v>227819</v>
      </c>
      <c r="D1006" s="27">
        <v>227819</v>
      </c>
      <c r="E1006" s="27">
        <v>0</v>
      </c>
      <c r="F1006" s="28">
        <v>0</v>
      </c>
    </row>
    <row r="1007" spans="1:6" ht="31.2">
      <c r="A1007" s="25" t="s">
        <v>63</v>
      </c>
      <c r="B1007" s="26" t="s">
        <v>64</v>
      </c>
      <c r="C1007" s="27">
        <v>227819</v>
      </c>
      <c r="D1007" s="27">
        <v>227819</v>
      </c>
      <c r="E1007" s="27">
        <v>0</v>
      </c>
      <c r="F1007" s="28">
        <v>0</v>
      </c>
    </row>
    <row r="1008" spans="1:6">
      <c r="A1008" s="25" t="s">
        <v>208</v>
      </c>
      <c r="B1008" s="26" t="s">
        <v>209</v>
      </c>
      <c r="C1008" s="27">
        <v>3682653</v>
      </c>
      <c r="D1008" s="27">
        <v>2120</v>
      </c>
      <c r="E1008" s="27">
        <v>0</v>
      </c>
      <c r="F1008" s="28">
        <v>0</v>
      </c>
    </row>
    <row r="1009" spans="1:6" s="18" customFormat="1">
      <c r="A1009" s="25" t="s">
        <v>214</v>
      </c>
      <c r="B1009" s="26" t="s">
        <v>215</v>
      </c>
      <c r="C1009" s="27">
        <v>3682653</v>
      </c>
      <c r="D1009" s="27">
        <v>2120</v>
      </c>
      <c r="E1009" s="27">
        <v>0</v>
      </c>
      <c r="F1009" s="28">
        <v>0</v>
      </c>
    </row>
    <row r="1010" spans="1:6">
      <c r="A1010" s="25" t="s">
        <v>185</v>
      </c>
      <c r="B1010" s="26" t="s">
        <v>216</v>
      </c>
      <c r="C1010" s="27">
        <v>3682653</v>
      </c>
      <c r="D1010" s="27">
        <v>2120</v>
      </c>
      <c r="E1010" s="27">
        <v>0</v>
      </c>
      <c r="F1010" s="28">
        <v>0</v>
      </c>
    </row>
    <row r="1011" spans="1:6">
      <c r="A1011" s="25" t="s">
        <v>250</v>
      </c>
      <c r="B1011" s="26" t="s">
        <v>251</v>
      </c>
      <c r="C1011" s="27">
        <v>4343800</v>
      </c>
      <c r="D1011" s="27">
        <v>0</v>
      </c>
      <c r="E1011" s="27">
        <v>0</v>
      </c>
      <c r="F1011" s="28">
        <v>0</v>
      </c>
    </row>
    <row r="1012" spans="1:6">
      <c r="A1012" s="25" t="s">
        <v>25</v>
      </c>
      <c r="B1012" s="26" t="s">
        <v>26</v>
      </c>
      <c r="C1012" s="27">
        <v>182000</v>
      </c>
      <c r="D1012" s="27">
        <v>0</v>
      </c>
      <c r="E1012" s="27">
        <v>0</v>
      </c>
      <c r="F1012" s="28">
        <v>0</v>
      </c>
    </row>
    <row r="1013" spans="1:6">
      <c r="A1013" s="25" t="s">
        <v>61</v>
      </c>
      <c r="B1013" s="26" t="s">
        <v>62</v>
      </c>
      <c r="C1013" s="27">
        <v>182000</v>
      </c>
      <c r="D1013" s="27">
        <v>0</v>
      </c>
      <c r="E1013" s="27">
        <v>0</v>
      </c>
      <c r="F1013" s="28">
        <v>0</v>
      </c>
    </row>
    <row r="1014" spans="1:6" ht="31.2">
      <c r="A1014" s="25" t="s">
        <v>63</v>
      </c>
      <c r="B1014" s="26" t="s">
        <v>64</v>
      </c>
      <c r="C1014" s="27">
        <v>182000</v>
      </c>
      <c r="D1014" s="27">
        <v>0</v>
      </c>
      <c r="E1014" s="27">
        <v>0</v>
      </c>
      <c r="F1014" s="28">
        <v>0</v>
      </c>
    </row>
    <row r="1015" spans="1:6">
      <c r="A1015" s="25" t="s">
        <v>208</v>
      </c>
      <c r="B1015" s="26" t="s">
        <v>209</v>
      </c>
      <c r="C1015" s="27">
        <v>4161800</v>
      </c>
      <c r="D1015" s="27">
        <v>0</v>
      </c>
      <c r="E1015" s="27">
        <v>0</v>
      </c>
      <c r="F1015" s="28">
        <v>0</v>
      </c>
    </row>
    <row r="1016" spans="1:6">
      <c r="A1016" s="25" t="s">
        <v>214</v>
      </c>
      <c r="B1016" s="26" t="s">
        <v>215</v>
      </c>
      <c r="C1016" s="27">
        <v>4161800</v>
      </c>
      <c r="D1016" s="27">
        <v>0</v>
      </c>
      <c r="E1016" s="27">
        <v>0</v>
      </c>
      <c r="F1016" s="28">
        <v>0</v>
      </c>
    </row>
    <row r="1017" spans="1:6">
      <c r="A1017" s="25" t="s">
        <v>185</v>
      </c>
      <c r="B1017" s="26" t="s">
        <v>216</v>
      </c>
      <c r="C1017" s="27">
        <v>4161800</v>
      </c>
      <c r="D1017" s="27">
        <v>0</v>
      </c>
      <c r="E1017" s="27">
        <v>0</v>
      </c>
      <c r="F1017" s="28">
        <v>0</v>
      </c>
    </row>
    <row r="1018" spans="1:6">
      <c r="A1018" s="25" t="s">
        <v>187</v>
      </c>
      <c r="B1018" s="26" t="s">
        <v>188</v>
      </c>
      <c r="C1018" s="27">
        <v>300000</v>
      </c>
      <c r="D1018" s="27">
        <v>250000</v>
      </c>
      <c r="E1018" s="27">
        <v>159900</v>
      </c>
      <c r="F1018" s="28">
        <v>63.959999999999994</v>
      </c>
    </row>
    <row r="1019" spans="1:6">
      <c r="A1019" s="25" t="s">
        <v>25</v>
      </c>
      <c r="B1019" s="26" t="s">
        <v>26</v>
      </c>
      <c r="C1019" s="27">
        <v>300000</v>
      </c>
      <c r="D1019" s="27">
        <v>250000</v>
      </c>
      <c r="E1019" s="27">
        <v>159900</v>
      </c>
      <c r="F1019" s="28">
        <v>63.959999999999994</v>
      </c>
    </row>
    <row r="1020" spans="1:6">
      <c r="A1020" s="25" t="s">
        <v>61</v>
      </c>
      <c r="B1020" s="26" t="s">
        <v>62</v>
      </c>
      <c r="C1020" s="27">
        <v>300000</v>
      </c>
      <c r="D1020" s="27">
        <v>250000</v>
      </c>
      <c r="E1020" s="27">
        <v>159900</v>
      </c>
      <c r="F1020" s="28">
        <v>63.959999999999994</v>
      </c>
    </row>
    <row r="1021" spans="1:6" ht="31.2">
      <c r="A1021" s="25" t="s">
        <v>63</v>
      </c>
      <c r="B1021" s="26" t="s">
        <v>64</v>
      </c>
      <c r="C1021" s="27">
        <v>300000</v>
      </c>
      <c r="D1021" s="27">
        <v>250000</v>
      </c>
      <c r="E1021" s="27">
        <v>159900</v>
      </c>
      <c r="F1021" s="28">
        <v>63.959999999999994</v>
      </c>
    </row>
    <row r="1022" spans="1:6" ht="31.2">
      <c r="A1022" s="25" t="s">
        <v>189</v>
      </c>
      <c r="B1022" s="26" t="s">
        <v>190</v>
      </c>
      <c r="C1022" s="27">
        <v>2940200</v>
      </c>
      <c r="D1022" s="27">
        <v>1224000</v>
      </c>
      <c r="E1022" s="27">
        <v>940139.31</v>
      </c>
      <c r="F1022" s="28">
        <v>76.808767156862743</v>
      </c>
    </row>
    <row r="1023" spans="1:6" s="18" customFormat="1">
      <c r="A1023" s="25" t="s">
        <v>25</v>
      </c>
      <c r="B1023" s="26" t="s">
        <v>26</v>
      </c>
      <c r="C1023" s="27">
        <v>2440200</v>
      </c>
      <c r="D1023" s="27">
        <v>1224000</v>
      </c>
      <c r="E1023" s="27">
        <v>940139.31</v>
      </c>
      <c r="F1023" s="28">
        <v>76.808767156862743</v>
      </c>
    </row>
    <row r="1024" spans="1:6">
      <c r="A1024" s="25" t="s">
        <v>61</v>
      </c>
      <c r="B1024" s="26" t="s">
        <v>62</v>
      </c>
      <c r="C1024" s="27">
        <v>2440200</v>
      </c>
      <c r="D1024" s="27">
        <v>1224000</v>
      </c>
      <c r="E1024" s="27">
        <v>940139.31</v>
      </c>
      <c r="F1024" s="28">
        <v>76.808767156862743</v>
      </c>
    </row>
    <row r="1025" spans="1:6" ht="31.2">
      <c r="A1025" s="25" t="s">
        <v>63</v>
      </c>
      <c r="B1025" s="26" t="s">
        <v>64</v>
      </c>
      <c r="C1025" s="27">
        <v>2440200</v>
      </c>
      <c r="D1025" s="27">
        <v>1224000</v>
      </c>
      <c r="E1025" s="27">
        <v>940139.31</v>
      </c>
      <c r="F1025" s="28">
        <v>76.808767156862743</v>
      </c>
    </row>
    <row r="1026" spans="1:6">
      <c r="A1026" s="25" t="s">
        <v>208</v>
      </c>
      <c r="B1026" s="26" t="s">
        <v>209</v>
      </c>
      <c r="C1026" s="27">
        <v>500000</v>
      </c>
      <c r="D1026" s="27">
        <v>0</v>
      </c>
      <c r="E1026" s="27">
        <v>0</v>
      </c>
      <c r="F1026" s="28">
        <v>0</v>
      </c>
    </row>
    <row r="1027" spans="1:6" s="18" customFormat="1">
      <c r="A1027" s="25" t="s">
        <v>214</v>
      </c>
      <c r="B1027" s="26" t="s">
        <v>215</v>
      </c>
      <c r="C1027" s="27">
        <v>500000</v>
      </c>
      <c r="D1027" s="27">
        <v>0</v>
      </c>
      <c r="E1027" s="27">
        <v>0</v>
      </c>
      <c r="F1027" s="28">
        <v>0</v>
      </c>
    </row>
    <row r="1028" spans="1:6">
      <c r="A1028" s="25" t="s">
        <v>185</v>
      </c>
      <c r="B1028" s="26" t="s">
        <v>216</v>
      </c>
      <c r="C1028" s="27">
        <v>500000</v>
      </c>
      <c r="D1028" s="27">
        <v>0</v>
      </c>
      <c r="E1028" s="27">
        <v>0</v>
      </c>
      <c r="F1028" s="28">
        <v>0</v>
      </c>
    </row>
    <row r="1029" spans="1:6">
      <c r="A1029" s="25" t="s">
        <v>84</v>
      </c>
      <c r="B1029" s="26" t="s">
        <v>85</v>
      </c>
      <c r="C1029" s="27">
        <v>102146832</v>
      </c>
      <c r="D1029" s="27">
        <v>48953632</v>
      </c>
      <c r="E1029" s="27">
        <v>44525322.990000002</v>
      </c>
      <c r="F1029" s="28">
        <v>90.954074643532067</v>
      </c>
    </row>
    <row r="1030" spans="1:6">
      <c r="A1030" s="25" t="s">
        <v>25</v>
      </c>
      <c r="B1030" s="26" t="s">
        <v>26</v>
      </c>
      <c r="C1030" s="27">
        <v>99677132</v>
      </c>
      <c r="D1030" s="27">
        <v>47523432</v>
      </c>
      <c r="E1030" s="27">
        <v>44255149.550000004</v>
      </c>
      <c r="F1030" s="28">
        <v>93.122797928398782</v>
      </c>
    </row>
    <row r="1031" spans="1:6">
      <c r="A1031" s="25" t="s">
        <v>35</v>
      </c>
      <c r="B1031" s="26" t="s">
        <v>36</v>
      </c>
      <c r="C1031" s="27">
        <v>8371000</v>
      </c>
      <c r="D1031" s="27">
        <v>5571500</v>
      </c>
      <c r="E1031" s="27">
        <v>4806323.67</v>
      </c>
      <c r="F1031" s="28">
        <v>86.266241945616088</v>
      </c>
    </row>
    <row r="1032" spans="1:6" s="18" customFormat="1">
      <c r="A1032" s="25" t="s">
        <v>39</v>
      </c>
      <c r="B1032" s="26" t="s">
        <v>40</v>
      </c>
      <c r="C1032" s="27">
        <v>8131207</v>
      </c>
      <c r="D1032" s="27">
        <v>5431707</v>
      </c>
      <c r="E1032" s="27">
        <v>4672412.42</v>
      </c>
      <c r="F1032" s="28">
        <v>86.021068883133793</v>
      </c>
    </row>
    <row r="1033" spans="1:6">
      <c r="A1033" s="25" t="s">
        <v>43</v>
      </c>
      <c r="B1033" s="26" t="s">
        <v>44</v>
      </c>
      <c r="C1033" s="27">
        <v>49793</v>
      </c>
      <c r="D1033" s="27">
        <v>49793</v>
      </c>
      <c r="E1033" s="27">
        <v>49131.25</v>
      </c>
      <c r="F1033" s="28">
        <v>98.670997931436148</v>
      </c>
    </row>
    <row r="1034" spans="1:6">
      <c r="A1034" s="25" t="s">
        <v>49</v>
      </c>
      <c r="B1034" s="26" t="s">
        <v>50</v>
      </c>
      <c r="C1034" s="27">
        <v>48793</v>
      </c>
      <c r="D1034" s="27">
        <v>48793</v>
      </c>
      <c r="E1034" s="27">
        <v>48792.07</v>
      </c>
      <c r="F1034" s="28">
        <v>99.998093988891839</v>
      </c>
    </row>
    <row r="1035" spans="1:6">
      <c r="A1035" s="25" t="s">
        <v>51</v>
      </c>
      <c r="B1035" s="26" t="s">
        <v>52</v>
      </c>
      <c r="C1035" s="27">
        <v>1000</v>
      </c>
      <c r="D1035" s="27">
        <v>1000</v>
      </c>
      <c r="E1035" s="27">
        <v>339.18</v>
      </c>
      <c r="F1035" s="28">
        <v>33.917999999999999</v>
      </c>
    </row>
    <row r="1036" spans="1:6" s="18" customFormat="1" ht="31.2">
      <c r="A1036" s="25" t="s">
        <v>55</v>
      </c>
      <c r="B1036" s="26" t="s">
        <v>56</v>
      </c>
      <c r="C1036" s="27">
        <v>190000</v>
      </c>
      <c r="D1036" s="27">
        <v>90000</v>
      </c>
      <c r="E1036" s="27">
        <v>84780</v>
      </c>
      <c r="F1036" s="28">
        <v>94.199999999999989</v>
      </c>
    </row>
    <row r="1037" spans="1:6" ht="31.2">
      <c r="A1037" s="25" t="s">
        <v>59</v>
      </c>
      <c r="B1037" s="26" t="s">
        <v>60</v>
      </c>
      <c r="C1037" s="27">
        <v>190000</v>
      </c>
      <c r="D1037" s="27">
        <v>90000</v>
      </c>
      <c r="E1037" s="27">
        <v>84780</v>
      </c>
      <c r="F1037" s="28">
        <v>94.199999999999989</v>
      </c>
    </row>
    <row r="1038" spans="1:6">
      <c r="A1038" s="25" t="s">
        <v>61</v>
      </c>
      <c r="B1038" s="26" t="s">
        <v>62</v>
      </c>
      <c r="C1038" s="27">
        <v>91306132</v>
      </c>
      <c r="D1038" s="27">
        <v>41951932</v>
      </c>
      <c r="E1038" s="27">
        <v>39448825.880000003</v>
      </c>
      <c r="F1038" s="28">
        <v>94.033394886318945</v>
      </c>
    </row>
    <row r="1039" spans="1:6" ht="31.2">
      <c r="A1039" s="25" t="s">
        <v>63</v>
      </c>
      <c r="B1039" s="26" t="s">
        <v>64</v>
      </c>
      <c r="C1039" s="27">
        <v>91306132</v>
      </c>
      <c r="D1039" s="27">
        <v>41951932</v>
      </c>
      <c r="E1039" s="27">
        <v>39448825.880000003</v>
      </c>
      <c r="F1039" s="28">
        <v>94.033394886318945</v>
      </c>
    </row>
    <row r="1040" spans="1:6">
      <c r="A1040" s="25" t="s">
        <v>208</v>
      </c>
      <c r="B1040" s="26" t="s">
        <v>209</v>
      </c>
      <c r="C1040" s="27">
        <v>2469700</v>
      </c>
      <c r="D1040" s="27">
        <v>1430200</v>
      </c>
      <c r="E1040" s="27">
        <v>270173.44</v>
      </c>
      <c r="F1040" s="28">
        <v>18.89060550971892</v>
      </c>
    </row>
    <row r="1041" spans="1:6">
      <c r="A1041" s="25" t="s">
        <v>214</v>
      </c>
      <c r="B1041" s="26" t="s">
        <v>215</v>
      </c>
      <c r="C1041" s="27">
        <v>2469700</v>
      </c>
      <c r="D1041" s="27">
        <v>1430200</v>
      </c>
      <c r="E1041" s="27">
        <v>270173.44</v>
      </c>
      <c r="F1041" s="28">
        <v>18.89060550971892</v>
      </c>
    </row>
    <row r="1042" spans="1:6">
      <c r="A1042" s="25" t="s">
        <v>185</v>
      </c>
      <c r="B1042" s="26" t="s">
        <v>216</v>
      </c>
      <c r="C1042" s="27">
        <v>2469700</v>
      </c>
      <c r="D1042" s="27">
        <v>1430200</v>
      </c>
      <c r="E1042" s="27">
        <v>270173.44</v>
      </c>
      <c r="F1042" s="28">
        <v>18.89060550971892</v>
      </c>
    </row>
    <row r="1043" spans="1:6" s="18" customFormat="1" ht="31.2">
      <c r="A1043" s="25" t="s">
        <v>193</v>
      </c>
      <c r="B1043" s="26" t="s">
        <v>194</v>
      </c>
      <c r="C1043" s="27">
        <v>32000000</v>
      </c>
      <c r="D1043" s="27">
        <v>16124500</v>
      </c>
      <c r="E1043" s="27">
        <v>16079503.199999999</v>
      </c>
      <c r="F1043" s="28">
        <v>99.720941424540285</v>
      </c>
    </row>
    <row r="1044" spans="1:6">
      <c r="A1044" s="25" t="s">
        <v>25</v>
      </c>
      <c r="B1044" s="26" t="s">
        <v>26</v>
      </c>
      <c r="C1044" s="27">
        <v>32000000</v>
      </c>
      <c r="D1044" s="27">
        <v>16124500</v>
      </c>
      <c r="E1044" s="27">
        <v>16079503.199999999</v>
      </c>
      <c r="F1044" s="28">
        <v>99.720941424540285</v>
      </c>
    </row>
    <row r="1045" spans="1:6">
      <c r="A1045" s="25" t="s">
        <v>35</v>
      </c>
      <c r="B1045" s="26" t="s">
        <v>36</v>
      </c>
      <c r="C1045" s="27">
        <v>32000000</v>
      </c>
      <c r="D1045" s="27">
        <v>16124500</v>
      </c>
      <c r="E1045" s="27">
        <v>16079503.199999999</v>
      </c>
      <c r="F1045" s="28">
        <v>99.720941424540285</v>
      </c>
    </row>
    <row r="1046" spans="1:6">
      <c r="A1046" s="25" t="s">
        <v>39</v>
      </c>
      <c r="B1046" s="26" t="s">
        <v>40</v>
      </c>
      <c r="C1046" s="27">
        <v>32000000</v>
      </c>
      <c r="D1046" s="27">
        <v>16124500</v>
      </c>
      <c r="E1046" s="27">
        <v>16079503.199999999</v>
      </c>
      <c r="F1046" s="28">
        <v>99.720941424540285</v>
      </c>
    </row>
    <row r="1047" spans="1:6" s="18" customFormat="1">
      <c r="A1047" s="25" t="s">
        <v>88</v>
      </c>
      <c r="B1047" s="26" t="s">
        <v>89</v>
      </c>
      <c r="C1047" s="27">
        <v>86420</v>
      </c>
      <c r="D1047" s="27">
        <v>84920</v>
      </c>
      <c r="E1047" s="27">
        <v>5402</v>
      </c>
      <c r="F1047" s="28">
        <v>6.3612812058407906</v>
      </c>
    </row>
    <row r="1048" spans="1:6">
      <c r="A1048" s="25" t="s">
        <v>25</v>
      </c>
      <c r="B1048" s="26" t="s">
        <v>26</v>
      </c>
      <c r="C1048" s="27">
        <v>86420</v>
      </c>
      <c r="D1048" s="27">
        <v>84920</v>
      </c>
      <c r="E1048" s="27">
        <v>5402</v>
      </c>
      <c r="F1048" s="28">
        <v>6.3612812058407906</v>
      </c>
    </row>
    <row r="1049" spans="1:6">
      <c r="A1049" s="25" t="s">
        <v>35</v>
      </c>
      <c r="B1049" s="26" t="s">
        <v>36</v>
      </c>
      <c r="C1049" s="27">
        <v>86420</v>
      </c>
      <c r="D1049" s="27">
        <v>84920</v>
      </c>
      <c r="E1049" s="27">
        <v>5402</v>
      </c>
      <c r="F1049" s="28">
        <v>6.3612812058407906</v>
      </c>
    </row>
    <row r="1050" spans="1:6">
      <c r="A1050" s="25" t="s">
        <v>37</v>
      </c>
      <c r="B1050" s="26" t="s">
        <v>38</v>
      </c>
      <c r="C1050" s="27">
        <v>22400</v>
      </c>
      <c r="D1050" s="27">
        <v>20900</v>
      </c>
      <c r="E1050" s="27">
        <v>0</v>
      </c>
      <c r="F1050" s="28">
        <v>0</v>
      </c>
    </row>
    <row r="1051" spans="1:6">
      <c r="A1051" s="25" t="s">
        <v>39</v>
      </c>
      <c r="B1051" s="26" t="s">
        <v>40</v>
      </c>
      <c r="C1051" s="27">
        <v>64020</v>
      </c>
      <c r="D1051" s="27">
        <v>64020</v>
      </c>
      <c r="E1051" s="27">
        <v>5402</v>
      </c>
      <c r="F1051" s="28">
        <v>8.4379881287097778</v>
      </c>
    </row>
    <row r="1052" spans="1:6">
      <c r="A1052" s="25" t="s">
        <v>236</v>
      </c>
      <c r="B1052" s="26" t="s">
        <v>237</v>
      </c>
      <c r="C1052" s="27">
        <v>97505</v>
      </c>
      <c r="D1052" s="27">
        <v>97505</v>
      </c>
      <c r="E1052" s="27">
        <v>77725.320000000007</v>
      </c>
      <c r="F1052" s="28">
        <v>79.714189015947909</v>
      </c>
    </row>
    <row r="1053" spans="1:6">
      <c r="A1053" s="25" t="s">
        <v>208</v>
      </c>
      <c r="B1053" s="26" t="s">
        <v>209</v>
      </c>
      <c r="C1053" s="27">
        <v>97505</v>
      </c>
      <c r="D1053" s="27">
        <v>97505</v>
      </c>
      <c r="E1053" s="27">
        <v>77725.320000000007</v>
      </c>
      <c r="F1053" s="28">
        <v>79.714189015947909</v>
      </c>
    </row>
    <row r="1054" spans="1:6">
      <c r="A1054" s="25" t="s">
        <v>214</v>
      </c>
      <c r="B1054" s="26" t="s">
        <v>215</v>
      </c>
      <c r="C1054" s="27">
        <v>97505</v>
      </c>
      <c r="D1054" s="27">
        <v>97505</v>
      </c>
      <c r="E1054" s="27">
        <v>77725.320000000007</v>
      </c>
      <c r="F1054" s="28">
        <v>79.714189015947909</v>
      </c>
    </row>
    <row r="1055" spans="1:6">
      <c r="A1055" s="25" t="s">
        <v>185</v>
      </c>
      <c r="B1055" s="26" t="s">
        <v>216</v>
      </c>
      <c r="C1055" s="27">
        <v>97505</v>
      </c>
      <c r="D1055" s="27">
        <v>97505</v>
      </c>
      <c r="E1055" s="27">
        <v>77725.320000000007</v>
      </c>
      <c r="F1055" s="28">
        <v>79.714189015947909</v>
      </c>
    </row>
    <row r="1056" spans="1:6">
      <c r="A1056" s="25" t="s">
        <v>92</v>
      </c>
      <c r="B1056" s="26" t="s">
        <v>93</v>
      </c>
      <c r="C1056" s="27">
        <v>85934781</v>
      </c>
      <c r="D1056" s="27">
        <v>78666781</v>
      </c>
      <c r="E1056" s="27">
        <v>78374235.680000007</v>
      </c>
      <c r="F1056" s="28">
        <v>99.628120896417514</v>
      </c>
    </row>
    <row r="1057" spans="1:6">
      <c r="A1057" s="25" t="s">
        <v>25</v>
      </c>
      <c r="B1057" s="26" t="s">
        <v>26</v>
      </c>
      <c r="C1057" s="27">
        <v>85334781</v>
      </c>
      <c r="D1057" s="27">
        <v>78666781</v>
      </c>
      <c r="E1057" s="27">
        <v>78374235.680000007</v>
      </c>
      <c r="F1057" s="28">
        <v>99.628120896417514</v>
      </c>
    </row>
    <row r="1058" spans="1:6">
      <c r="A1058" s="25" t="s">
        <v>61</v>
      </c>
      <c r="B1058" s="26" t="s">
        <v>62</v>
      </c>
      <c r="C1058" s="27">
        <v>85334781</v>
      </c>
      <c r="D1058" s="27">
        <v>78666781</v>
      </c>
      <c r="E1058" s="27">
        <v>78374235.680000007</v>
      </c>
      <c r="F1058" s="28">
        <v>99.628120896417514</v>
      </c>
    </row>
    <row r="1059" spans="1:6" ht="31.2">
      <c r="A1059" s="25" t="s">
        <v>63</v>
      </c>
      <c r="B1059" s="26" t="s">
        <v>64</v>
      </c>
      <c r="C1059" s="27">
        <v>85334781</v>
      </c>
      <c r="D1059" s="27">
        <v>78666781</v>
      </c>
      <c r="E1059" s="27">
        <v>78374235.680000007</v>
      </c>
      <c r="F1059" s="28">
        <v>99.628120896417514</v>
      </c>
    </row>
    <row r="1060" spans="1:6">
      <c r="A1060" s="25" t="s">
        <v>208</v>
      </c>
      <c r="B1060" s="26" t="s">
        <v>209</v>
      </c>
      <c r="C1060" s="27">
        <v>600000</v>
      </c>
      <c r="D1060" s="27">
        <v>0</v>
      </c>
      <c r="E1060" s="27">
        <v>0</v>
      </c>
      <c r="F1060" s="28">
        <v>0</v>
      </c>
    </row>
    <row r="1061" spans="1:6">
      <c r="A1061" s="25" t="s">
        <v>214</v>
      </c>
      <c r="B1061" s="26" t="s">
        <v>215</v>
      </c>
      <c r="C1061" s="27">
        <v>600000</v>
      </c>
      <c r="D1061" s="27">
        <v>0</v>
      </c>
      <c r="E1061" s="27">
        <v>0</v>
      </c>
      <c r="F1061" s="28">
        <v>0</v>
      </c>
    </row>
    <row r="1062" spans="1:6">
      <c r="A1062" s="25" t="s">
        <v>185</v>
      </c>
      <c r="B1062" s="26" t="s">
        <v>216</v>
      </c>
      <c r="C1062" s="27">
        <v>600000</v>
      </c>
      <c r="D1062" s="27">
        <v>0</v>
      </c>
      <c r="E1062" s="27">
        <v>0</v>
      </c>
      <c r="F1062" s="28">
        <v>0</v>
      </c>
    </row>
    <row r="1063" spans="1:6" ht="31.2">
      <c r="A1063" s="25" t="s">
        <v>94</v>
      </c>
      <c r="B1063" s="26" t="s">
        <v>95</v>
      </c>
      <c r="C1063" s="27">
        <v>2990000</v>
      </c>
      <c r="D1063" s="27">
        <v>2163900</v>
      </c>
      <c r="E1063" s="27">
        <v>1817933.21</v>
      </c>
      <c r="F1063" s="28">
        <v>84.011886408798929</v>
      </c>
    </row>
    <row r="1064" spans="1:6">
      <c r="A1064" s="25" t="s">
        <v>25</v>
      </c>
      <c r="B1064" s="26" t="s">
        <v>26</v>
      </c>
      <c r="C1064" s="27">
        <v>2990000</v>
      </c>
      <c r="D1064" s="27">
        <v>2163900</v>
      </c>
      <c r="E1064" s="27">
        <v>1817933.21</v>
      </c>
      <c r="F1064" s="28">
        <v>84.011886408798929</v>
      </c>
    </row>
    <row r="1065" spans="1:6">
      <c r="A1065" s="25" t="s">
        <v>61</v>
      </c>
      <c r="B1065" s="26" t="s">
        <v>62</v>
      </c>
      <c r="C1065" s="27">
        <v>2990000</v>
      </c>
      <c r="D1065" s="27">
        <v>2163900</v>
      </c>
      <c r="E1065" s="27">
        <v>1817933.21</v>
      </c>
      <c r="F1065" s="28">
        <v>84.011886408798929</v>
      </c>
    </row>
    <row r="1066" spans="1:6" ht="31.2">
      <c r="A1066" s="25" t="s">
        <v>63</v>
      </c>
      <c r="B1066" s="26" t="s">
        <v>64</v>
      </c>
      <c r="C1066" s="27">
        <v>2990000</v>
      </c>
      <c r="D1066" s="27">
        <v>2163900</v>
      </c>
      <c r="E1066" s="27">
        <v>1817933.21</v>
      </c>
      <c r="F1066" s="28">
        <v>84.011886408798929</v>
      </c>
    </row>
    <row r="1067" spans="1:6" ht="31.2">
      <c r="A1067" s="21" t="s">
        <v>7</v>
      </c>
      <c r="B1067" s="22" t="s">
        <v>295</v>
      </c>
      <c r="C1067" s="23">
        <v>25280251</v>
      </c>
      <c r="D1067" s="23">
        <v>4470916</v>
      </c>
      <c r="E1067" s="23">
        <v>3813506.8899999997</v>
      </c>
      <c r="F1067" s="24">
        <v>85.295874268270751</v>
      </c>
    </row>
    <row r="1068" spans="1:6" s="18" customFormat="1">
      <c r="A1068" s="25" t="s">
        <v>25</v>
      </c>
      <c r="B1068" s="26" t="s">
        <v>26</v>
      </c>
      <c r="C1068" s="27">
        <v>7363900</v>
      </c>
      <c r="D1068" s="27">
        <v>3247400</v>
      </c>
      <c r="E1068" s="27">
        <v>3057466.2099999995</v>
      </c>
      <c r="F1068" s="28">
        <v>94.151204348093842</v>
      </c>
    </row>
    <row r="1069" spans="1:6">
      <c r="A1069" s="25" t="s">
        <v>27</v>
      </c>
      <c r="B1069" s="26" t="s">
        <v>28</v>
      </c>
      <c r="C1069" s="27">
        <v>7006100</v>
      </c>
      <c r="D1069" s="27">
        <v>3015900</v>
      </c>
      <c r="E1069" s="27">
        <v>2987042.3</v>
      </c>
      <c r="F1069" s="28">
        <v>99.043147982360153</v>
      </c>
    </row>
    <row r="1070" spans="1:6">
      <c r="A1070" s="25" t="s">
        <v>29</v>
      </c>
      <c r="B1070" s="26" t="s">
        <v>30</v>
      </c>
      <c r="C1070" s="27">
        <v>5742700</v>
      </c>
      <c r="D1070" s="27">
        <v>2446100</v>
      </c>
      <c r="E1070" s="27">
        <v>2438357.0099999998</v>
      </c>
      <c r="F1070" s="28">
        <v>99.683455704999787</v>
      </c>
    </row>
    <row r="1071" spans="1:6">
      <c r="A1071" s="25" t="s">
        <v>31</v>
      </c>
      <c r="B1071" s="26" t="s">
        <v>32</v>
      </c>
      <c r="C1071" s="27">
        <v>5742700</v>
      </c>
      <c r="D1071" s="27">
        <v>2446100</v>
      </c>
      <c r="E1071" s="27">
        <v>2438357.0099999998</v>
      </c>
      <c r="F1071" s="28">
        <v>99.683455704999787</v>
      </c>
    </row>
    <row r="1072" spans="1:6">
      <c r="A1072" s="25" t="s">
        <v>33</v>
      </c>
      <c r="B1072" s="26" t="s">
        <v>34</v>
      </c>
      <c r="C1072" s="27">
        <v>1263400</v>
      </c>
      <c r="D1072" s="27">
        <v>569800</v>
      </c>
      <c r="E1072" s="27">
        <v>548685.29</v>
      </c>
      <c r="F1072" s="28">
        <v>96.294364689364699</v>
      </c>
    </row>
    <row r="1073" spans="1:6" s="18" customFormat="1">
      <c r="A1073" s="25" t="s">
        <v>35</v>
      </c>
      <c r="B1073" s="26" t="s">
        <v>36</v>
      </c>
      <c r="C1073" s="27">
        <v>231500</v>
      </c>
      <c r="D1073" s="27">
        <v>117600</v>
      </c>
      <c r="E1073" s="27">
        <v>31358.46</v>
      </c>
      <c r="F1073" s="28">
        <v>26.665357142857143</v>
      </c>
    </row>
    <row r="1074" spans="1:6">
      <c r="A1074" s="25" t="s">
        <v>37</v>
      </c>
      <c r="B1074" s="26" t="s">
        <v>38</v>
      </c>
      <c r="C1074" s="27">
        <v>90000</v>
      </c>
      <c r="D1074" s="27">
        <v>40750</v>
      </c>
      <c r="E1074" s="27">
        <v>3180</v>
      </c>
      <c r="F1074" s="28">
        <v>7.8036809815950914</v>
      </c>
    </row>
    <row r="1075" spans="1:6">
      <c r="A1075" s="25" t="s">
        <v>39</v>
      </c>
      <c r="B1075" s="26" t="s">
        <v>40</v>
      </c>
      <c r="C1075" s="27">
        <v>124500</v>
      </c>
      <c r="D1075" s="27">
        <v>68850</v>
      </c>
      <c r="E1075" s="27">
        <v>27363.46</v>
      </c>
      <c r="F1075" s="28">
        <v>39.743587509077706</v>
      </c>
    </row>
    <row r="1076" spans="1:6">
      <c r="A1076" s="25" t="s">
        <v>41</v>
      </c>
      <c r="B1076" s="26" t="s">
        <v>42</v>
      </c>
      <c r="C1076" s="27">
        <v>2000</v>
      </c>
      <c r="D1076" s="27">
        <v>2000</v>
      </c>
      <c r="E1076" s="27">
        <v>815</v>
      </c>
      <c r="F1076" s="28">
        <v>40.75</v>
      </c>
    </row>
    <row r="1077" spans="1:6" ht="31.2">
      <c r="A1077" s="25" t="s">
        <v>55</v>
      </c>
      <c r="B1077" s="26" t="s">
        <v>56</v>
      </c>
      <c r="C1077" s="27">
        <v>15000</v>
      </c>
      <c r="D1077" s="27">
        <v>6000</v>
      </c>
      <c r="E1077" s="27">
        <v>0</v>
      </c>
      <c r="F1077" s="28">
        <v>0</v>
      </c>
    </row>
    <row r="1078" spans="1:6" ht="31.2">
      <c r="A1078" s="25" t="s">
        <v>59</v>
      </c>
      <c r="B1078" s="26" t="s">
        <v>60</v>
      </c>
      <c r="C1078" s="27">
        <v>15000</v>
      </c>
      <c r="D1078" s="27">
        <v>6000</v>
      </c>
      <c r="E1078" s="27">
        <v>0</v>
      </c>
      <c r="F1078" s="28">
        <v>0</v>
      </c>
    </row>
    <row r="1079" spans="1:6">
      <c r="A1079" s="25" t="s">
        <v>69</v>
      </c>
      <c r="B1079" s="26" t="s">
        <v>70</v>
      </c>
      <c r="C1079" s="27">
        <v>126300</v>
      </c>
      <c r="D1079" s="27">
        <v>113900</v>
      </c>
      <c r="E1079" s="27">
        <v>39065.450000000004</v>
      </c>
      <c r="F1079" s="28">
        <v>34.298024582967521</v>
      </c>
    </row>
    <row r="1080" spans="1:6">
      <c r="A1080" s="25" t="s">
        <v>208</v>
      </c>
      <c r="B1080" s="26" t="s">
        <v>209</v>
      </c>
      <c r="C1080" s="27">
        <v>17916351</v>
      </c>
      <c r="D1080" s="27">
        <v>1223516</v>
      </c>
      <c r="E1080" s="27">
        <v>756040.68</v>
      </c>
      <c r="F1080" s="28">
        <v>61.792463686621183</v>
      </c>
    </row>
    <row r="1081" spans="1:6">
      <c r="A1081" s="25" t="s">
        <v>210</v>
      </c>
      <c r="B1081" s="26" t="s">
        <v>211</v>
      </c>
      <c r="C1081" s="27">
        <v>3261906</v>
      </c>
      <c r="D1081" s="27">
        <v>1223516</v>
      </c>
      <c r="E1081" s="27">
        <v>756040.68</v>
      </c>
      <c r="F1081" s="28">
        <v>61.792463686621183</v>
      </c>
    </row>
    <row r="1082" spans="1:6">
      <c r="A1082" s="25" t="s">
        <v>212</v>
      </c>
      <c r="B1082" s="26" t="s">
        <v>213</v>
      </c>
      <c r="C1082" s="27">
        <v>70000</v>
      </c>
      <c r="D1082" s="27">
        <v>70000</v>
      </c>
      <c r="E1082" s="27">
        <v>64709.29</v>
      </c>
      <c r="F1082" s="28">
        <v>92.441842857142859</v>
      </c>
    </row>
    <row r="1083" spans="1:6" s="18" customFormat="1">
      <c r="A1083" s="25" t="s">
        <v>268</v>
      </c>
      <c r="B1083" s="26" t="s">
        <v>269</v>
      </c>
      <c r="C1083" s="27">
        <v>400000</v>
      </c>
      <c r="D1083" s="27">
        <v>400000</v>
      </c>
      <c r="E1083" s="27">
        <v>0</v>
      </c>
      <c r="F1083" s="28">
        <v>0</v>
      </c>
    </row>
    <row r="1084" spans="1:6">
      <c r="A1084" s="25" t="s">
        <v>270</v>
      </c>
      <c r="B1084" s="26" t="s">
        <v>271</v>
      </c>
      <c r="C1084" s="27">
        <v>400000</v>
      </c>
      <c r="D1084" s="27">
        <v>400000</v>
      </c>
      <c r="E1084" s="27">
        <v>0</v>
      </c>
      <c r="F1084" s="28">
        <v>0</v>
      </c>
    </row>
    <row r="1085" spans="1:6">
      <c r="A1085" s="25" t="s">
        <v>232</v>
      </c>
      <c r="B1085" s="26" t="s">
        <v>233</v>
      </c>
      <c r="C1085" s="27">
        <v>2591906</v>
      </c>
      <c r="D1085" s="27">
        <v>753516</v>
      </c>
      <c r="E1085" s="27">
        <v>691331.39</v>
      </c>
      <c r="F1085" s="28">
        <v>91.747406823478201</v>
      </c>
    </row>
    <row r="1086" spans="1:6">
      <c r="A1086" s="25" t="s">
        <v>234</v>
      </c>
      <c r="B1086" s="26" t="s">
        <v>235</v>
      </c>
      <c r="C1086" s="27">
        <v>2591906</v>
      </c>
      <c r="D1086" s="27">
        <v>753516</v>
      </c>
      <c r="E1086" s="27">
        <v>691331.39</v>
      </c>
      <c r="F1086" s="28">
        <v>91.747406823478201</v>
      </c>
    </row>
    <row r="1087" spans="1:6">
      <c r="A1087" s="25" t="s">
        <v>134</v>
      </c>
      <c r="B1087" s="26" t="s">
        <v>252</v>
      </c>
      <c r="C1087" s="27">
        <v>200000</v>
      </c>
      <c r="D1087" s="27">
        <v>0</v>
      </c>
      <c r="E1087" s="27">
        <v>0</v>
      </c>
      <c r="F1087" s="28">
        <v>0</v>
      </c>
    </row>
    <row r="1088" spans="1:6" s="18" customFormat="1">
      <c r="A1088" s="25" t="s">
        <v>253</v>
      </c>
      <c r="B1088" s="26" t="s">
        <v>254</v>
      </c>
      <c r="C1088" s="27">
        <v>200000</v>
      </c>
      <c r="D1088" s="27">
        <v>0</v>
      </c>
      <c r="E1088" s="27">
        <v>0</v>
      </c>
      <c r="F1088" s="28">
        <v>0</v>
      </c>
    </row>
    <row r="1089" spans="1:6">
      <c r="A1089" s="25" t="s">
        <v>214</v>
      </c>
      <c r="B1089" s="26" t="s">
        <v>215</v>
      </c>
      <c r="C1089" s="27">
        <v>14654445</v>
      </c>
      <c r="D1089" s="27">
        <v>0</v>
      </c>
      <c r="E1089" s="27">
        <v>0</v>
      </c>
      <c r="F1089" s="28">
        <v>0</v>
      </c>
    </row>
    <row r="1090" spans="1:6">
      <c r="A1090" s="25" t="s">
        <v>185</v>
      </c>
      <c r="B1090" s="26" t="s">
        <v>216</v>
      </c>
      <c r="C1090" s="27">
        <v>14654445</v>
      </c>
      <c r="D1090" s="27">
        <v>0</v>
      </c>
      <c r="E1090" s="27">
        <v>0</v>
      </c>
      <c r="F1090" s="28">
        <v>0</v>
      </c>
    </row>
    <row r="1091" spans="1:6" ht="46.8">
      <c r="A1091" s="25" t="s">
        <v>71</v>
      </c>
      <c r="B1091" s="26" t="s">
        <v>72</v>
      </c>
      <c r="C1091" s="27">
        <v>541176</v>
      </c>
      <c r="D1091" s="27">
        <v>541176</v>
      </c>
      <c r="E1091" s="27">
        <v>478997.13</v>
      </c>
      <c r="F1091" s="28">
        <v>88.510416204709742</v>
      </c>
    </row>
    <row r="1092" spans="1:6">
      <c r="A1092" s="25" t="s">
        <v>208</v>
      </c>
      <c r="B1092" s="26" t="s">
        <v>209</v>
      </c>
      <c r="C1092" s="27">
        <v>541176</v>
      </c>
      <c r="D1092" s="27">
        <v>541176</v>
      </c>
      <c r="E1092" s="27">
        <v>478997.13</v>
      </c>
      <c r="F1092" s="28">
        <v>88.510416204709742</v>
      </c>
    </row>
    <row r="1093" spans="1:6" s="18" customFormat="1">
      <c r="A1093" s="25" t="s">
        <v>210</v>
      </c>
      <c r="B1093" s="26" t="s">
        <v>211</v>
      </c>
      <c r="C1093" s="27">
        <v>541176</v>
      </c>
      <c r="D1093" s="27">
        <v>541176</v>
      </c>
      <c r="E1093" s="27">
        <v>478997.13</v>
      </c>
      <c r="F1093" s="28">
        <v>88.510416204709742</v>
      </c>
    </row>
    <row r="1094" spans="1:6">
      <c r="A1094" s="25" t="s">
        <v>232</v>
      </c>
      <c r="B1094" s="26" t="s">
        <v>233</v>
      </c>
      <c r="C1094" s="27">
        <v>541176</v>
      </c>
      <c r="D1094" s="27">
        <v>541176</v>
      </c>
      <c r="E1094" s="27">
        <v>478997.13</v>
      </c>
      <c r="F1094" s="28">
        <v>88.510416204709742</v>
      </c>
    </row>
    <row r="1095" spans="1:6">
      <c r="A1095" s="25" t="s">
        <v>234</v>
      </c>
      <c r="B1095" s="26" t="s">
        <v>235</v>
      </c>
      <c r="C1095" s="27">
        <v>541176</v>
      </c>
      <c r="D1095" s="27">
        <v>541176</v>
      </c>
      <c r="E1095" s="27">
        <v>478997.13</v>
      </c>
      <c r="F1095" s="28">
        <v>88.510416204709742</v>
      </c>
    </row>
    <row r="1096" spans="1:6" ht="31.2">
      <c r="A1096" s="25" t="s">
        <v>108</v>
      </c>
      <c r="B1096" s="26" t="s">
        <v>109</v>
      </c>
      <c r="C1096" s="27">
        <v>7164900</v>
      </c>
      <c r="D1096" s="27">
        <v>3113100</v>
      </c>
      <c r="E1096" s="27">
        <v>3037109.8099999996</v>
      </c>
      <c r="F1096" s="28">
        <v>97.559018663068954</v>
      </c>
    </row>
    <row r="1097" spans="1:6">
      <c r="A1097" s="25" t="s">
        <v>25</v>
      </c>
      <c r="B1097" s="26" t="s">
        <v>26</v>
      </c>
      <c r="C1097" s="27">
        <v>7164900</v>
      </c>
      <c r="D1097" s="27">
        <v>3113100</v>
      </c>
      <c r="E1097" s="27">
        <v>3037109.8099999996</v>
      </c>
      <c r="F1097" s="28">
        <v>97.559018663068954</v>
      </c>
    </row>
    <row r="1098" spans="1:6" s="18" customFormat="1">
      <c r="A1098" s="25" t="s">
        <v>27</v>
      </c>
      <c r="B1098" s="26" t="s">
        <v>28</v>
      </c>
      <c r="C1098" s="27">
        <v>7006100</v>
      </c>
      <c r="D1098" s="27">
        <v>3015900</v>
      </c>
      <c r="E1098" s="27">
        <v>2987042.3</v>
      </c>
      <c r="F1098" s="28">
        <v>99.043147982360153</v>
      </c>
    </row>
    <row r="1099" spans="1:6">
      <c r="A1099" s="25" t="s">
        <v>29</v>
      </c>
      <c r="B1099" s="26" t="s">
        <v>30</v>
      </c>
      <c r="C1099" s="27">
        <v>5742700</v>
      </c>
      <c r="D1099" s="27">
        <v>2446100</v>
      </c>
      <c r="E1099" s="27">
        <v>2438357.0099999998</v>
      </c>
      <c r="F1099" s="28">
        <v>99.683455704999787</v>
      </c>
    </row>
    <row r="1100" spans="1:6">
      <c r="A1100" s="25" t="s">
        <v>31</v>
      </c>
      <c r="B1100" s="26" t="s">
        <v>32</v>
      </c>
      <c r="C1100" s="27">
        <v>5742700</v>
      </c>
      <c r="D1100" s="27">
        <v>2446100</v>
      </c>
      <c r="E1100" s="27">
        <v>2438357.0099999998</v>
      </c>
      <c r="F1100" s="28">
        <v>99.683455704999787</v>
      </c>
    </row>
    <row r="1101" spans="1:6">
      <c r="A1101" s="25" t="s">
        <v>33</v>
      </c>
      <c r="B1101" s="26" t="s">
        <v>34</v>
      </c>
      <c r="C1101" s="27">
        <v>1263400</v>
      </c>
      <c r="D1101" s="27">
        <v>569800</v>
      </c>
      <c r="E1101" s="27">
        <v>548685.29</v>
      </c>
      <c r="F1101" s="28">
        <v>96.294364689364699</v>
      </c>
    </row>
    <row r="1102" spans="1:6">
      <c r="A1102" s="25" t="s">
        <v>35</v>
      </c>
      <c r="B1102" s="26" t="s">
        <v>36</v>
      </c>
      <c r="C1102" s="27">
        <v>82500</v>
      </c>
      <c r="D1102" s="27">
        <v>33300</v>
      </c>
      <c r="E1102" s="27">
        <v>13664.46</v>
      </c>
      <c r="F1102" s="28">
        <v>41.034414414414414</v>
      </c>
    </row>
    <row r="1103" spans="1:6" s="18" customFormat="1">
      <c r="A1103" s="25" t="s">
        <v>37</v>
      </c>
      <c r="B1103" s="26" t="s">
        <v>38</v>
      </c>
      <c r="C1103" s="27">
        <v>45000</v>
      </c>
      <c r="D1103" s="27">
        <v>12000</v>
      </c>
      <c r="E1103" s="27">
        <v>0</v>
      </c>
      <c r="F1103" s="28">
        <v>0</v>
      </c>
    </row>
    <row r="1104" spans="1:6">
      <c r="A1104" s="25" t="s">
        <v>39</v>
      </c>
      <c r="B1104" s="26" t="s">
        <v>40</v>
      </c>
      <c r="C1104" s="27">
        <v>35500</v>
      </c>
      <c r="D1104" s="27">
        <v>19300</v>
      </c>
      <c r="E1104" s="27">
        <v>12849.46</v>
      </c>
      <c r="F1104" s="28">
        <v>66.577512953367872</v>
      </c>
    </row>
    <row r="1105" spans="1:6">
      <c r="A1105" s="25" t="s">
        <v>41</v>
      </c>
      <c r="B1105" s="26" t="s">
        <v>42</v>
      </c>
      <c r="C1105" s="27">
        <v>2000</v>
      </c>
      <c r="D1105" s="27">
        <v>2000</v>
      </c>
      <c r="E1105" s="27">
        <v>815</v>
      </c>
      <c r="F1105" s="28">
        <v>40.75</v>
      </c>
    </row>
    <row r="1106" spans="1:6">
      <c r="A1106" s="25" t="s">
        <v>69</v>
      </c>
      <c r="B1106" s="26" t="s">
        <v>70</v>
      </c>
      <c r="C1106" s="27">
        <v>76300</v>
      </c>
      <c r="D1106" s="27">
        <v>63900</v>
      </c>
      <c r="E1106" s="27">
        <v>36403.050000000003</v>
      </c>
      <c r="F1106" s="28">
        <v>56.96877934272301</v>
      </c>
    </row>
    <row r="1107" spans="1:6" ht="31.2">
      <c r="A1107" s="25" t="s">
        <v>73</v>
      </c>
      <c r="B1107" s="26" t="s">
        <v>74</v>
      </c>
      <c r="C1107" s="27">
        <v>15000</v>
      </c>
      <c r="D1107" s="27">
        <v>6000</v>
      </c>
      <c r="E1107" s="27">
        <v>0</v>
      </c>
      <c r="F1107" s="28">
        <v>0</v>
      </c>
    </row>
    <row r="1108" spans="1:6">
      <c r="A1108" s="25" t="s">
        <v>25</v>
      </c>
      <c r="B1108" s="26" t="s">
        <v>26</v>
      </c>
      <c r="C1108" s="27">
        <v>15000</v>
      </c>
      <c r="D1108" s="27">
        <v>6000</v>
      </c>
      <c r="E1108" s="27">
        <v>0</v>
      </c>
      <c r="F1108" s="28">
        <v>0</v>
      </c>
    </row>
    <row r="1109" spans="1:6">
      <c r="A1109" s="25" t="s">
        <v>35</v>
      </c>
      <c r="B1109" s="26" t="s">
        <v>36</v>
      </c>
      <c r="C1109" s="27">
        <v>15000</v>
      </c>
      <c r="D1109" s="27">
        <v>6000</v>
      </c>
      <c r="E1109" s="27">
        <v>0</v>
      </c>
      <c r="F1109" s="28">
        <v>0</v>
      </c>
    </row>
    <row r="1110" spans="1:6" ht="31.2">
      <c r="A1110" s="25" t="s">
        <v>55</v>
      </c>
      <c r="B1110" s="26" t="s">
        <v>56</v>
      </c>
      <c r="C1110" s="27">
        <v>15000</v>
      </c>
      <c r="D1110" s="27">
        <v>6000</v>
      </c>
      <c r="E1110" s="27">
        <v>0</v>
      </c>
      <c r="F1110" s="28">
        <v>0</v>
      </c>
    </row>
    <row r="1111" spans="1:6" s="18" customFormat="1" ht="31.2">
      <c r="A1111" s="25" t="s">
        <v>59</v>
      </c>
      <c r="B1111" s="26" t="s">
        <v>60</v>
      </c>
      <c r="C1111" s="27">
        <v>15000</v>
      </c>
      <c r="D1111" s="27">
        <v>6000</v>
      </c>
      <c r="E1111" s="27">
        <v>0</v>
      </c>
      <c r="F1111" s="28">
        <v>0</v>
      </c>
    </row>
    <row r="1112" spans="1:6">
      <c r="A1112" s="25" t="s">
        <v>75</v>
      </c>
      <c r="B1112" s="26" t="s">
        <v>76</v>
      </c>
      <c r="C1112" s="27">
        <v>100000</v>
      </c>
      <c r="D1112" s="27">
        <v>85000</v>
      </c>
      <c r="E1112" s="27">
        <v>2662.4</v>
      </c>
      <c r="F1112" s="28">
        <v>3.1322352941176477</v>
      </c>
    </row>
    <row r="1113" spans="1:6">
      <c r="A1113" s="25" t="s">
        <v>25</v>
      </c>
      <c r="B1113" s="26" t="s">
        <v>26</v>
      </c>
      <c r="C1113" s="27">
        <v>100000</v>
      </c>
      <c r="D1113" s="27">
        <v>85000</v>
      </c>
      <c r="E1113" s="27">
        <v>2662.4</v>
      </c>
      <c r="F1113" s="28">
        <v>3.1322352941176477</v>
      </c>
    </row>
    <row r="1114" spans="1:6">
      <c r="A1114" s="25" t="s">
        <v>35</v>
      </c>
      <c r="B1114" s="26" t="s">
        <v>36</v>
      </c>
      <c r="C1114" s="27">
        <v>50000</v>
      </c>
      <c r="D1114" s="27">
        <v>35000</v>
      </c>
      <c r="E1114" s="27">
        <v>0</v>
      </c>
      <c r="F1114" s="28">
        <v>0</v>
      </c>
    </row>
    <row r="1115" spans="1:6">
      <c r="A1115" s="25" t="s">
        <v>39</v>
      </c>
      <c r="B1115" s="26" t="s">
        <v>40</v>
      </c>
      <c r="C1115" s="27">
        <v>50000</v>
      </c>
      <c r="D1115" s="27">
        <v>35000</v>
      </c>
      <c r="E1115" s="27">
        <v>0</v>
      </c>
      <c r="F1115" s="28">
        <v>0</v>
      </c>
    </row>
    <row r="1116" spans="1:6">
      <c r="A1116" s="25" t="s">
        <v>69</v>
      </c>
      <c r="B1116" s="26" t="s">
        <v>70</v>
      </c>
      <c r="C1116" s="27">
        <v>50000</v>
      </c>
      <c r="D1116" s="27">
        <v>50000</v>
      </c>
      <c r="E1116" s="27">
        <v>2662.4</v>
      </c>
      <c r="F1116" s="28">
        <v>5.3248000000000006</v>
      </c>
    </row>
    <row r="1117" spans="1:6" ht="46.8">
      <c r="A1117" s="25" t="s">
        <v>272</v>
      </c>
      <c r="B1117" s="26" t="s">
        <v>273</v>
      </c>
      <c r="C1117" s="27">
        <v>2050730</v>
      </c>
      <c r="D1117" s="27">
        <v>212340</v>
      </c>
      <c r="E1117" s="27">
        <v>212334.26</v>
      </c>
      <c r="F1117" s="28">
        <v>99.997296788169919</v>
      </c>
    </row>
    <row r="1118" spans="1:6">
      <c r="A1118" s="25" t="s">
        <v>208</v>
      </c>
      <c r="B1118" s="26" t="s">
        <v>209</v>
      </c>
      <c r="C1118" s="27">
        <v>2050730</v>
      </c>
      <c r="D1118" s="27">
        <v>212340</v>
      </c>
      <c r="E1118" s="27">
        <v>212334.26</v>
      </c>
      <c r="F1118" s="28">
        <v>99.997296788169919</v>
      </c>
    </row>
    <row r="1119" spans="1:6">
      <c r="A1119" s="25" t="s">
        <v>210</v>
      </c>
      <c r="B1119" s="26" t="s">
        <v>211</v>
      </c>
      <c r="C1119" s="27">
        <v>2050730</v>
      </c>
      <c r="D1119" s="27">
        <v>212340</v>
      </c>
      <c r="E1119" s="27">
        <v>212334.26</v>
      </c>
      <c r="F1119" s="28">
        <v>99.997296788169919</v>
      </c>
    </row>
    <row r="1120" spans="1:6">
      <c r="A1120" s="25" t="s">
        <v>232</v>
      </c>
      <c r="B1120" s="26" t="s">
        <v>233</v>
      </c>
      <c r="C1120" s="27">
        <v>2050730</v>
      </c>
      <c r="D1120" s="27">
        <v>212340</v>
      </c>
      <c r="E1120" s="27">
        <v>212334.26</v>
      </c>
      <c r="F1120" s="28">
        <v>99.997296788169919</v>
      </c>
    </row>
    <row r="1121" spans="1:6">
      <c r="A1121" s="25" t="s">
        <v>234</v>
      </c>
      <c r="B1121" s="26" t="s">
        <v>235</v>
      </c>
      <c r="C1121" s="27">
        <v>2050730</v>
      </c>
      <c r="D1121" s="27">
        <v>212340</v>
      </c>
      <c r="E1121" s="27">
        <v>212334.26</v>
      </c>
      <c r="F1121" s="28">
        <v>99.997296788169919</v>
      </c>
    </row>
    <row r="1122" spans="1:6" ht="31.2">
      <c r="A1122" s="25" t="s">
        <v>296</v>
      </c>
      <c r="B1122" s="26" t="s">
        <v>297</v>
      </c>
      <c r="C1122" s="27">
        <v>5280000</v>
      </c>
      <c r="D1122" s="27">
        <v>0</v>
      </c>
      <c r="E1122" s="27">
        <v>0</v>
      </c>
      <c r="F1122" s="28">
        <v>0</v>
      </c>
    </row>
    <row r="1123" spans="1:6">
      <c r="A1123" s="25" t="s">
        <v>208</v>
      </c>
      <c r="B1123" s="26" t="s">
        <v>209</v>
      </c>
      <c r="C1123" s="27">
        <v>5280000</v>
      </c>
      <c r="D1123" s="27">
        <v>0</v>
      </c>
      <c r="E1123" s="27">
        <v>0</v>
      </c>
      <c r="F1123" s="28">
        <v>0</v>
      </c>
    </row>
    <row r="1124" spans="1:6">
      <c r="A1124" s="25" t="s">
        <v>214</v>
      </c>
      <c r="B1124" s="26" t="s">
        <v>215</v>
      </c>
      <c r="C1124" s="27">
        <v>5280000</v>
      </c>
      <c r="D1124" s="27">
        <v>0</v>
      </c>
      <c r="E1124" s="27">
        <v>0</v>
      </c>
      <c r="F1124" s="28">
        <v>0</v>
      </c>
    </row>
    <row r="1125" spans="1:6">
      <c r="A1125" s="25" t="s">
        <v>185</v>
      </c>
      <c r="B1125" s="26" t="s">
        <v>216</v>
      </c>
      <c r="C1125" s="27">
        <v>5280000</v>
      </c>
      <c r="D1125" s="27">
        <v>0</v>
      </c>
      <c r="E1125" s="27">
        <v>0</v>
      </c>
      <c r="F1125" s="28">
        <v>0</v>
      </c>
    </row>
    <row r="1126" spans="1:6">
      <c r="A1126" s="25" t="s">
        <v>187</v>
      </c>
      <c r="B1126" s="26" t="s">
        <v>188</v>
      </c>
      <c r="C1126" s="27">
        <v>402000</v>
      </c>
      <c r="D1126" s="27">
        <v>0</v>
      </c>
      <c r="E1126" s="27">
        <v>0</v>
      </c>
      <c r="F1126" s="28">
        <v>0</v>
      </c>
    </row>
    <row r="1127" spans="1:6">
      <c r="A1127" s="25" t="s">
        <v>208</v>
      </c>
      <c r="B1127" s="26" t="s">
        <v>209</v>
      </c>
      <c r="C1127" s="27">
        <v>402000</v>
      </c>
      <c r="D1127" s="27">
        <v>0</v>
      </c>
      <c r="E1127" s="27">
        <v>0</v>
      </c>
      <c r="F1127" s="28">
        <v>0</v>
      </c>
    </row>
    <row r="1128" spans="1:6">
      <c r="A1128" s="25" t="s">
        <v>214</v>
      </c>
      <c r="B1128" s="26" t="s">
        <v>215</v>
      </c>
      <c r="C1128" s="27">
        <v>402000</v>
      </c>
      <c r="D1128" s="27">
        <v>0</v>
      </c>
      <c r="E1128" s="27">
        <v>0</v>
      </c>
      <c r="F1128" s="28">
        <v>0</v>
      </c>
    </row>
    <row r="1129" spans="1:6">
      <c r="A1129" s="25" t="s">
        <v>185</v>
      </c>
      <c r="B1129" s="26" t="s">
        <v>216</v>
      </c>
      <c r="C1129" s="27">
        <v>402000</v>
      </c>
      <c r="D1129" s="27">
        <v>0</v>
      </c>
      <c r="E1129" s="27">
        <v>0</v>
      </c>
      <c r="F1129" s="28">
        <v>0</v>
      </c>
    </row>
    <row r="1130" spans="1:6" ht="31.2">
      <c r="A1130" s="25" t="s">
        <v>298</v>
      </c>
      <c r="B1130" s="26" t="s">
        <v>299</v>
      </c>
      <c r="C1130" s="27">
        <v>8972445</v>
      </c>
      <c r="D1130" s="27">
        <v>0</v>
      </c>
      <c r="E1130" s="27">
        <v>0</v>
      </c>
      <c r="F1130" s="28">
        <v>0</v>
      </c>
    </row>
    <row r="1131" spans="1:6">
      <c r="A1131" s="25" t="s">
        <v>208</v>
      </c>
      <c r="B1131" s="26" t="s">
        <v>209</v>
      </c>
      <c r="C1131" s="27">
        <v>8972445</v>
      </c>
      <c r="D1131" s="27">
        <v>0</v>
      </c>
      <c r="E1131" s="27">
        <v>0</v>
      </c>
      <c r="F1131" s="28">
        <v>0</v>
      </c>
    </row>
    <row r="1132" spans="1:6">
      <c r="A1132" s="25" t="s">
        <v>214</v>
      </c>
      <c r="B1132" s="26" t="s">
        <v>215</v>
      </c>
      <c r="C1132" s="27">
        <v>8972445</v>
      </c>
      <c r="D1132" s="27">
        <v>0</v>
      </c>
      <c r="E1132" s="27">
        <v>0</v>
      </c>
      <c r="F1132" s="28">
        <v>0</v>
      </c>
    </row>
    <row r="1133" spans="1:6" s="18" customFormat="1">
      <c r="A1133" s="25" t="s">
        <v>185</v>
      </c>
      <c r="B1133" s="26" t="s">
        <v>216</v>
      </c>
      <c r="C1133" s="27">
        <v>8972445</v>
      </c>
      <c r="D1133" s="27">
        <v>0</v>
      </c>
      <c r="E1133" s="27">
        <v>0</v>
      </c>
      <c r="F1133" s="28">
        <v>0</v>
      </c>
    </row>
    <row r="1134" spans="1:6">
      <c r="A1134" s="25" t="s">
        <v>88</v>
      </c>
      <c r="B1134" s="26" t="s">
        <v>89</v>
      </c>
      <c r="C1134" s="27">
        <v>84000</v>
      </c>
      <c r="D1134" s="27">
        <v>43300</v>
      </c>
      <c r="E1134" s="27">
        <v>17694</v>
      </c>
      <c r="F1134" s="28">
        <v>40.863741339491916</v>
      </c>
    </row>
    <row r="1135" spans="1:6">
      <c r="A1135" s="25" t="s">
        <v>25</v>
      </c>
      <c r="B1135" s="26" t="s">
        <v>26</v>
      </c>
      <c r="C1135" s="27">
        <v>84000</v>
      </c>
      <c r="D1135" s="27">
        <v>43300</v>
      </c>
      <c r="E1135" s="27">
        <v>17694</v>
      </c>
      <c r="F1135" s="28">
        <v>40.863741339491916</v>
      </c>
    </row>
    <row r="1136" spans="1:6">
      <c r="A1136" s="25" t="s">
        <v>35</v>
      </c>
      <c r="B1136" s="26" t="s">
        <v>36</v>
      </c>
      <c r="C1136" s="27">
        <v>84000</v>
      </c>
      <c r="D1136" s="27">
        <v>43300</v>
      </c>
      <c r="E1136" s="27">
        <v>17694</v>
      </c>
      <c r="F1136" s="28">
        <v>40.863741339491916</v>
      </c>
    </row>
    <row r="1137" spans="1:6">
      <c r="A1137" s="25" t="s">
        <v>37</v>
      </c>
      <c r="B1137" s="26" t="s">
        <v>38</v>
      </c>
      <c r="C1137" s="27">
        <v>45000</v>
      </c>
      <c r="D1137" s="27">
        <v>28750</v>
      </c>
      <c r="E1137" s="27">
        <v>3180</v>
      </c>
      <c r="F1137" s="28">
        <v>11.060869565217391</v>
      </c>
    </row>
    <row r="1138" spans="1:6">
      <c r="A1138" s="25" t="s">
        <v>39</v>
      </c>
      <c r="B1138" s="26" t="s">
        <v>40</v>
      </c>
      <c r="C1138" s="27">
        <v>39000</v>
      </c>
      <c r="D1138" s="27">
        <v>14550</v>
      </c>
      <c r="E1138" s="27">
        <v>14514</v>
      </c>
      <c r="F1138" s="28">
        <v>99.75257731958763</v>
      </c>
    </row>
    <row r="1139" spans="1:6" ht="31.2">
      <c r="A1139" s="25" t="s">
        <v>94</v>
      </c>
      <c r="B1139" s="26" t="s">
        <v>95</v>
      </c>
      <c r="C1139" s="27">
        <v>670000</v>
      </c>
      <c r="D1139" s="27">
        <v>470000</v>
      </c>
      <c r="E1139" s="27">
        <v>64709.29</v>
      </c>
      <c r="F1139" s="28">
        <v>13.767934042553193</v>
      </c>
    </row>
    <row r="1140" spans="1:6">
      <c r="A1140" s="25" t="s">
        <v>208</v>
      </c>
      <c r="B1140" s="26" t="s">
        <v>209</v>
      </c>
      <c r="C1140" s="27">
        <v>670000</v>
      </c>
      <c r="D1140" s="27">
        <v>470000</v>
      </c>
      <c r="E1140" s="27">
        <v>64709.29</v>
      </c>
      <c r="F1140" s="28">
        <v>13.767934042553193</v>
      </c>
    </row>
    <row r="1141" spans="1:6">
      <c r="A1141" s="25" t="s">
        <v>210</v>
      </c>
      <c r="B1141" s="26" t="s">
        <v>211</v>
      </c>
      <c r="C1141" s="27">
        <v>670000</v>
      </c>
      <c r="D1141" s="27">
        <v>470000</v>
      </c>
      <c r="E1141" s="27">
        <v>64709.29</v>
      </c>
      <c r="F1141" s="28">
        <v>13.767934042553193</v>
      </c>
    </row>
    <row r="1142" spans="1:6">
      <c r="A1142" s="25" t="s">
        <v>212</v>
      </c>
      <c r="B1142" s="26" t="s">
        <v>213</v>
      </c>
      <c r="C1142" s="27">
        <v>70000</v>
      </c>
      <c r="D1142" s="27">
        <v>70000</v>
      </c>
      <c r="E1142" s="27">
        <v>64709.29</v>
      </c>
      <c r="F1142" s="28">
        <v>92.441842857142859</v>
      </c>
    </row>
    <row r="1143" spans="1:6" s="18" customFormat="1">
      <c r="A1143" s="25" t="s">
        <v>268</v>
      </c>
      <c r="B1143" s="26" t="s">
        <v>269</v>
      </c>
      <c r="C1143" s="27">
        <v>400000</v>
      </c>
      <c r="D1143" s="27">
        <v>400000</v>
      </c>
      <c r="E1143" s="27">
        <v>0</v>
      </c>
      <c r="F1143" s="28">
        <v>0</v>
      </c>
    </row>
    <row r="1144" spans="1:6">
      <c r="A1144" s="25" t="s">
        <v>270</v>
      </c>
      <c r="B1144" s="26" t="s">
        <v>271</v>
      </c>
      <c r="C1144" s="27">
        <v>400000</v>
      </c>
      <c r="D1144" s="27">
        <v>400000</v>
      </c>
      <c r="E1144" s="27">
        <v>0</v>
      </c>
      <c r="F1144" s="28">
        <v>0</v>
      </c>
    </row>
    <row r="1145" spans="1:6">
      <c r="A1145" s="25" t="s">
        <v>134</v>
      </c>
      <c r="B1145" s="26" t="s">
        <v>252</v>
      </c>
      <c r="C1145" s="27">
        <v>200000</v>
      </c>
      <c r="D1145" s="27">
        <v>0</v>
      </c>
      <c r="E1145" s="27">
        <v>0</v>
      </c>
      <c r="F1145" s="28">
        <v>0</v>
      </c>
    </row>
    <row r="1146" spans="1:6">
      <c r="A1146" s="25" t="s">
        <v>253</v>
      </c>
      <c r="B1146" s="26" t="s">
        <v>254</v>
      </c>
      <c r="C1146" s="27">
        <v>200000</v>
      </c>
      <c r="D1146" s="27">
        <v>0</v>
      </c>
      <c r="E1146" s="27">
        <v>0</v>
      </c>
      <c r="F1146" s="28">
        <v>0</v>
      </c>
    </row>
    <row r="1147" spans="1:6" ht="31.2">
      <c r="A1147" s="21" t="s">
        <v>8</v>
      </c>
      <c r="B1147" s="22" t="s">
        <v>16</v>
      </c>
      <c r="C1147" s="23">
        <v>32429071</v>
      </c>
      <c r="D1147" s="23">
        <v>16731072</v>
      </c>
      <c r="E1147" s="23">
        <v>15083290.060000001</v>
      </c>
      <c r="F1147" s="24">
        <v>90.151366630900881</v>
      </c>
    </row>
    <row r="1148" spans="1:6" s="18" customFormat="1">
      <c r="A1148" s="25" t="s">
        <v>25</v>
      </c>
      <c r="B1148" s="26" t="s">
        <v>26</v>
      </c>
      <c r="C1148" s="27">
        <v>31193112.09</v>
      </c>
      <c r="D1148" s="27">
        <v>15747812.09</v>
      </c>
      <c r="E1148" s="27">
        <v>14311550.27</v>
      </c>
      <c r="F1148" s="28">
        <v>90.87961037513243</v>
      </c>
    </row>
    <row r="1149" spans="1:6">
      <c r="A1149" s="25" t="s">
        <v>27</v>
      </c>
      <c r="B1149" s="26" t="s">
        <v>28</v>
      </c>
      <c r="C1149" s="27">
        <v>5785700</v>
      </c>
      <c r="D1149" s="27">
        <v>2748212.09</v>
      </c>
      <c r="E1149" s="27">
        <v>2453907.25</v>
      </c>
      <c r="F1149" s="28">
        <v>89.291043399783604</v>
      </c>
    </row>
    <row r="1150" spans="1:6">
      <c r="A1150" s="25" t="s">
        <v>29</v>
      </c>
      <c r="B1150" s="26" t="s">
        <v>30</v>
      </c>
      <c r="C1150" s="27">
        <v>4742400</v>
      </c>
      <c r="D1150" s="27">
        <v>2228112.09</v>
      </c>
      <c r="E1150" s="27">
        <v>2016311.87</v>
      </c>
      <c r="F1150" s="28">
        <v>90.494184697862309</v>
      </c>
    </row>
    <row r="1151" spans="1:6">
      <c r="A1151" s="25" t="s">
        <v>31</v>
      </c>
      <c r="B1151" s="26" t="s">
        <v>32</v>
      </c>
      <c r="C1151" s="27">
        <v>4742400</v>
      </c>
      <c r="D1151" s="27">
        <v>2228112.09</v>
      </c>
      <c r="E1151" s="27">
        <v>2016311.87</v>
      </c>
      <c r="F1151" s="28">
        <v>90.494184697862309</v>
      </c>
    </row>
    <row r="1152" spans="1:6">
      <c r="A1152" s="25" t="s">
        <v>33</v>
      </c>
      <c r="B1152" s="26" t="s">
        <v>34</v>
      </c>
      <c r="C1152" s="27">
        <v>1043300</v>
      </c>
      <c r="D1152" s="27">
        <v>520100</v>
      </c>
      <c r="E1152" s="27">
        <v>437595.38</v>
      </c>
      <c r="F1152" s="28">
        <v>84.136777542780237</v>
      </c>
    </row>
    <row r="1153" spans="1:6" s="18" customFormat="1">
      <c r="A1153" s="25" t="s">
        <v>35</v>
      </c>
      <c r="B1153" s="26" t="s">
        <v>36</v>
      </c>
      <c r="C1153" s="27">
        <v>1817382</v>
      </c>
      <c r="D1153" s="27">
        <v>944482</v>
      </c>
      <c r="E1153" s="27">
        <v>447451.61</v>
      </c>
      <c r="F1153" s="28">
        <v>47.375345427440649</v>
      </c>
    </row>
    <row r="1154" spans="1:6">
      <c r="A1154" s="25" t="s">
        <v>37</v>
      </c>
      <c r="B1154" s="26" t="s">
        <v>38</v>
      </c>
      <c r="C1154" s="27">
        <v>112500</v>
      </c>
      <c r="D1154" s="27">
        <v>3900</v>
      </c>
      <c r="E1154" s="27">
        <v>0</v>
      </c>
      <c r="F1154" s="28">
        <v>0</v>
      </c>
    </row>
    <row r="1155" spans="1:6">
      <c r="A1155" s="25" t="s">
        <v>39</v>
      </c>
      <c r="B1155" s="26" t="s">
        <v>40</v>
      </c>
      <c r="C1155" s="27">
        <v>1207182</v>
      </c>
      <c r="D1155" s="27">
        <v>546782</v>
      </c>
      <c r="E1155" s="27">
        <v>180844.14</v>
      </c>
      <c r="F1155" s="28">
        <v>33.074267258249179</v>
      </c>
    </row>
    <row r="1156" spans="1:6">
      <c r="A1156" s="25" t="s">
        <v>43</v>
      </c>
      <c r="B1156" s="26" t="s">
        <v>44</v>
      </c>
      <c r="C1156" s="27">
        <v>393200</v>
      </c>
      <c r="D1156" s="27">
        <v>289300</v>
      </c>
      <c r="E1156" s="27">
        <v>266607.47000000003</v>
      </c>
      <c r="F1156" s="28">
        <v>92.156055997234716</v>
      </c>
    </row>
    <row r="1157" spans="1:6">
      <c r="A1157" s="25" t="s">
        <v>45</v>
      </c>
      <c r="B1157" s="26" t="s">
        <v>46</v>
      </c>
      <c r="C1157" s="27">
        <v>227200</v>
      </c>
      <c r="D1157" s="27">
        <v>160000</v>
      </c>
      <c r="E1157" s="27">
        <v>140423.35</v>
      </c>
      <c r="F1157" s="28">
        <v>87.764593750000003</v>
      </c>
    </row>
    <row r="1158" spans="1:6" s="18" customFormat="1">
      <c r="A1158" s="25" t="s">
        <v>47</v>
      </c>
      <c r="B1158" s="26" t="s">
        <v>48</v>
      </c>
      <c r="C1158" s="27">
        <v>45300</v>
      </c>
      <c r="D1158" s="27">
        <v>16900</v>
      </c>
      <c r="E1158" s="27">
        <v>16402.63</v>
      </c>
      <c r="F1158" s="28">
        <v>97.056982248520711</v>
      </c>
    </row>
    <row r="1159" spans="1:6">
      <c r="A1159" s="25" t="s">
        <v>49</v>
      </c>
      <c r="B1159" s="26" t="s">
        <v>50</v>
      </c>
      <c r="C1159" s="27">
        <v>120700</v>
      </c>
      <c r="D1159" s="27">
        <v>112400</v>
      </c>
      <c r="E1159" s="27">
        <v>109781.49</v>
      </c>
      <c r="F1159" s="28">
        <v>97.670364768683285</v>
      </c>
    </row>
    <row r="1160" spans="1:6" ht="31.2">
      <c r="A1160" s="25" t="s">
        <v>55</v>
      </c>
      <c r="B1160" s="26" t="s">
        <v>56</v>
      </c>
      <c r="C1160" s="27">
        <v>104500</v>
      </c>
      <c r="D1160" s="27">
        <v>104500</v>
      </c>
      <c r="E1160" s="27">
        <v>0</v>
      </c>
      <c r="F1160" s="28">
        <v>0</v>
      </c>
    </row>
    <row r="1161" spans="1:6" ht="31.2">
      <c r="A1161" s="25" t="s">
        <v>57</v>
      </c>
      <c r="B1161" s="26" t="s">
        <v>58</v>
      </c>
      <c r="C1161" s="27">
        <v>100000</v>
      </c>
      <c r="D1161" s="27">
        <v>100000</v>
      </c>
      <c r="E1161" s="27">
        <v>0</v>
      </c>
      <c r="F1161" s="28">
        <v>0</v>
      </c>
    </row>
    <row r="1162" spans="1:6" s="18" customFormat="1" ht="31.2">
      <c r="A1162" s="25" t="s">
        <v>59</v>
      </c>
      <c r="B1162" s="26" t="s">
        <v>60</v>
      </c>
      <c r="C1162" s="27">
        <v>4500</v>
      </c>
      <c r="D1162" s="27">
        <v>4500</v>
      </c>
      <c r="E1162" s="27">
        <v>0</v>
      </c>
      <c r="F1162" s="28">
        <v>0</v>
      </c>
    </row>
    <row r="1163" spans="1:6">
      <c r="A1163" s="25" t="s">
        <v>61</v>
      </c>
      <c r="B1163" s="26" t="s">
        <v>62</v>
      </c>
      <c r="C1163" s="27">
        <v>23499312.09</v>
      </c>
      <c r="D1163" s="27">
        <v>11995400</v>
      </c>
      <c r="E1163" s="27">
        <v>11380479.48</v>
      </c>
      <c r="F1163" s="28">
        <v>94.873697250612736</v>
      </c>
    </row>
    <row r="1164" spans="1:6" ht="31.2">
      <c r="A1164" s="25" t="s">
        <v>63</v>
      </c>
      <c r="B1164" s="26" t="s">
        <v>64</v>
      </c>
      <c r="C1164" s="27">
        <v>23499312.09</v>
      </c>
      <c r="D1164" s="27">
        <v>11995400</v>
      </c>
      <c r="E1164" s="27">
        <v>11380479.48</v>
      </c>
      <c r="F1164" s="28">
        <v>94.873697250612736</v>
      </c>
    </row>
    <row r="1165" spans="1:6">
      <c r="A1165" s="25" t="s">
        <v>69</v>
      </c>
      <c r="B1165" s="26" t="s">
        <v>70</v>
      </c>
      <c r="C1165" s="27">
        <v>90718</v>
      </c>
      <c r="D1165" s="27">
        <v>59718</v>
      </c>
      <c r="E1165" s="27">
        <v>29711.93</v>
      </c>
      <c r="F1165" s="28">
        <v>49.753725844803917</v>
      </c>
    </row>
    <row r="1166" spans="1:6">
      <c r="A1166" s="25" t="s">
        <v>208</v>
      </c>
      <c r="B1166" s="26" t="s">
        <v>209</v>
      </c>
      <c r="C1166" s="27">
        <v>1235958.9100000001</v>
      </c>
      <c r="D1166" s="27">
        <v>983259.91</v>
      </c>
      <c r="E1166" s="27">
        <v>771739.79</v>
      </c>
      <c r="F1166" s="28">
        <v>78.487873058914815</v>
      </c>
    </row>
    <row r="1167" spans="1:6">
      <c r="A1167" s="25" t="s">
        <v>214</v>
      </c>
      <c r="B1167" s="26" t="s">
        <v>215</v>
      </c>
      <c r="C1167" s="27">
        <v>1235958.9100000001</v>
      </c>
      <c r="D1167" s="27">
        <v>983259.91</v>
      </c>
      <c r="E1167" s="27">
        <v>771739.79</v>
      </c>
      <c r="F1167" s="28">
        <v>78.487873058914815</v>
      </c>
    </row>
    <row r="1168" spans="1:6" s="18" customFormat="1">
      <c r="A1168" s="25" t="s">
        <v>185</v>
      </c>
      <c r="B1168" s="26" t="s">
        <v>216</v>
      </c>
      <c r="C1168" s="27">
        <v>1235958.9100000001</v>
      </c>
      <c r="D1168" s="27">
        <v>983259.91</v>
      </c>
      <c r="E1168" s="27">
        <v>771739.79</v>
      </c>
      <c r="F1168" s="28">
        <v>78.487873058914815</v>
      </c>
    </row>
    <row r="1169" spans="1:6" ht="31.2">
      <c r="A1169" s="25" t="s">
        <v>108</v>
      </c>
      <c r="B1169" s="26" t="s">
        <v>109</v>
      </c>
      <c r="C1169" s="27">
        <v>6006000</v>
      </c>
      <c r="D1169" s="27">
        <v>2816612.09</v>
      </c>
      <c r="E1169" s="27">
        <v>2492463.3200000003</v>
      </c>
      <c r="F1169" s="28">
        <v>88.491536653171167</v>
      </c>
    </row>
    <row r="1170" spans="1:6">
      <c r="A1170" s="25" t="s">
        <v>25</v>
      </c>
      <c r="B1170" s="26" t="s">
        <v>26</v>
      </c>
      <c r="C1170" s="27">
        <v>6006000</v>
      </c>
      <c r="D1170" s="27">
        <v>2816612.09</v>
      </c>
      <c r="E1170" s="27">
        <v>2492463.3200000003</v>
      </c>
      <c r="F1170" s="28">
        <v>88.491536653171167</v>
      </c>
    </row>
    <row r="1171" spans="1:6">
      <c r="A1171" s="25" t="s">
        <v>27</v>
      </c>
      <c r="B1171" s="26" t="s">
        <v>28</v>
      </c>
      <c r="C1171" s="27">
        <v>5785700</v>
      </c>
      <c r="D1171" s="27">
        <v>2748212.09</v>
      </c>
      <c r="E1171" s="27">
        <v>2453907.25</v>
      </c>
      <c r="F1171" s="28">
        <v>89.291043399783604</v>
      </c>
    </row>
    <row r="1172" spans="1:6" s="18" customFormat="1">
      <c r="A1172" s="25" t="s">
        <v>29</v>
      </c>
      <c r="B1172" s="26" t="s">
        <v>30</v>
      </c>
      <c r="C1172" s="27">
        <v>4742400</v>
      </c>
      <c r="D1172" s="27">
        <v>2228112.09</v>
      </c>
      <c r="E1172" s="27">
        <v>2016311.87</v>
      </c>
      <c r="F1172" s="28">
        <v>90.494184697862309</v>
      </c>
    </row>
    <row r="1173" spans="1:6">
      <c r="A1173" s="25" t="s">
        <v>31</v>
      </c>
      <c r="B1173" s="26" t="s">
        <v>32</v>
      </c>
      <c r="C1173" s="27">
        <v>4742400</v>
      </c>
      <c r="D1173" s="27">
        <v>2228112.09</v>
      </c>
      <c r="E1173" s="27">
        <v>2016311.87</v>
      </c>
      <c r="F1173" s="28">
        <v>90.494184697862309</v>
      </c>
    </row>
    <row r="1174" spans="1:6">
      <c r="A1174" s="25" t="s">
        <v>33</v>
      </c>
      <c r="B1174" s="26" t="s">
        <v>34</v>
      </c>
      <c r="C1174" s="27">
        <v>1043300</v>
      </c>
      <c r="D1174" s="27">
        <v>520100</v>
      </c>
      <c r="E1174" s="27">
        <v>437595.38</v>
      </c>
      <c r="F1174" s="28">
        <v>84.136777542780237</v>
      </c>
    </row>
    <row r="1175" spans="1:6">
      <c r="A1175" s="25" t="s">
        <v>35</v>
      </c>
      <c r="B1175" s="26" t="s">
        <v>36</v>
      </c>
      <c r="C1175" s="27">
        <v>169582</v>
      </c>
      <c r="D1175" s="27">
        <v>30682</v>
      </c>
      <c r="E1175" s="27">
        <v>8844.14</v>
      </c>
      <c r="F1175" s="28">
        <v>28.82517436933707</v>
      </c>
    </row>
    <row r="1176" spans="1:6">
      <c r="A1176" s="25" t="s">
        <v>37</v>
      </c>
      <c r="B1176" s="26" t="s">
        <v>38</v>
      </c>
      <c r="C1176" s="27">
        <v>110500</v>
      </c>
      <c r="D1176" s="27">
        <v>3900</v>
      </c>
      <c r="E1176" s="27">
        <v>0</v>
      </c>
      <c r="F1176" s="28">
        <v>0</v>
      </c>
    </row>
    <row r="1177" spans="1:6">
      <c r="A1177" s="25" t="s">
        <v>39</v>
      </c>
      <c r="B1177" s="26" t="s">
        <v>40</v>
      </c>
      <c r="C1177" s="27">
        <v>59082</v>
      </c>
      <c r="D1177" s="27">
        <v>26782</v>
      </c>
      <c r="E1177" s="27">
        <v>8844.14</v>
      </c>
      <c r="F1177" s="28">
        <v>33.022701814651626</v>
      </c>
    </row>
    <row r="1178" spans="1:6">
      <c r="A1178" s="25" t="s">
        <v>69</v>
      </c>
      <c r="B1178" s="26" t="s">
        <v>70</v>
      </c>
      <c r="C1178" s="27">
        <v>50718</v>
      </c>
      <c r="D1178" s="27">
        <v>37718</v>
      </c>
      <c r="E1178" s="27">
        <v>29711.93</v>
      </c>
      <c r="F1178" s="28">
        <v>78.773874542658675</v>
      </c>
    </row>
    <row r="1179" spans="1:6" s="18" customFormat="1" ht="31.2">
      <c r="A1179" s="25" t="s">
        <v>73</v>
      </c>
      <c r="B1179" s="26" t="s">
        <v>74</v>
      </c>
      <c r="C1179" s="27">
        <v>4500</v>
      </c>
      <c r="D1179" s="27">
        <v>4500</v>
      </c>
      <c r="E1179" s="27">
        <v>0</v>
      </c>
      <c r="F1179" s="28">
        <v>0</v>
      </c>
    </row>
    <row r="1180" spans="1:6">
      <c r="A1180" s="25" t="s">
        <v>25</v>
      </c>
      <c r="B1180" s="26" t="s">
        <v>26</v>
      </c>
      <c r="C1180" s="27">
        <v>4500</v>
      </c>
      <c r="D1180" s="27">
        <v>4500</v>
      </c>
      <c r="E1180" s="27">
        <v>0</v>
      </c>
      <c r="F1180" s="28">
        <v>0</v>
      </c>
    </row>
    <row r="1181" spans="1:6">
      <c r="A1181" s="25" t="s">
        <v>35</v>
      </c>
      <c r="B1181" s="26" t="s">
        <v>36</v>
      </c>
      <c r="C1181" s="27">
        <v>4500</v>
      </c>
      <c r="D1181" s="27">
        <v>4500</v>
      </c>
      <c r="E1181" s="27">
        <v>0</v>
      </c>
      <c r="F1181" s="28">
        <v>0</v>
      </c>
    </row>
    <row r="1182" spans="1:6" ht="31.2">
      <c r="A1182" s="25" t="s">
        <v>55</v>
      </c>
      <c r="B1182" s="26" t="s">
        <v>56</v>
      </c>
      <c r="C1182" s="27">
        <v>4500</v>
      </c>
      <c r="D1182" s="27">
        <v>4500</v>
      </c>
      <c r="E1182" s="27">
        <v>0</v>
      </c>
      <c r="F1182" s="28">
        <v>0</v>
      </c>
    </row>
    <row r="1183" spans="1:6" s="18" customFormat="1" ht="31.2">
      <c r="A1183" s="25" t="s">
        <v>59</v>
      </c>
      <c r="B1183" s="26" t="s">
        <v>60</v>
      </c>
      <c r="C1183" s="27">
        <v>4500</v>
      </c>
      <c r="D1183" s="27">
        <v>4500</v>
      </c>
      <c r="E1183" s="27">
        <v>0</v>
      </c>
      <c r="F1183" s="28">
        <v>0</v>
      </c>
    </row>
    <row r="1184" spans="1:6">
      <c r="A1184" s="25" t="s">
        <v>75</v>
      </c>
      <c r="B1184" s="26" t="s">
        <v>76</v>
      </c>
      <c r="C1184" s="27">
        <v>65000</v>
      </c>
      <c r="D1184" s="27">
        <v>38600</v>
      </c>
      <c r="E1184" s="27">
        <v>0</v>
      </c>
      <c r="F1184" s="28">
        <v>0</v>
      </c>
    </row>
    <row r="1185" spans="1:6">
      <c r="A1185" s="25" t="s">
        <v>25</v>
      </c>
      <c r="B1185" s="26" t="s">
        <v>26</v>
      </c>
      <c r="C1185" s="27">
        <v>65000</v>
      </c>
      <c r="D1185" s="27">
        <v>38600</v>
      </c>
      <c r="E1185" s="27">
        <v>0</v>
      </c>
      <c r="F1185" s="28">
        <v>0</v>
      </c>
    </row>
    <row r="1186" spans="1:6">
      <c r="A1186" s="25" t="s">
        <v>35</v>
      </c>
      <c r="B1186" s="26" t="s">
        <v>36</v>
      </c>
      <c r="C1186" s="27">
        <v>25000</v>
      </c>
      <c r="D1186" s="27">
        <v>16600</v>
      </c>
      <c r="E1186" s="27">
        <v>0</v>
      </c>
      <c r="F1186" s="28">
        <v>0</v>
      </c>
    </row>
    <row r="1187" spans="1:6">
      <c r="A1187" s="25" t="s">
        <v>39</v>
      </c>
      <c r="B1187" s="26" t="s">
        <v>40</v>
      </c>
      <c r="C1187" s="27">
        <v>25000</v>
      </c>
      <c r="D1187" s="27">
        <v>16600</v>
      </c>
      <c r="E1187" s="27">
        <v>0</v>
      </c>
      <c r="F1187" s="28">
        <v>0</v>
      </c>
    </row>
    <row r="1188" spans="1:6">
      <c r="A1188" s="25" t="s">
        <v>69</v>
      </c>
      <c r="B1188" s="26" t="s">
        <v>70</v>
      </c>
      <c r="C1188" s="27">
        <v>40000</v>
      </c>
      <c r="D1188" s="27">
        <v>22000</v>
      </c>
      <c r="E1188" s="27">
        <v>0</v>
      </c>
      <c r="F1188" s="28">
        <v>0</v>
      </c>
    </row>
    <row r="1189" spans="1:6" s="18" customFormat="1" ht="31.2">
      <c r="A1189" s="25" t="s">
        <v>189</v>
      </c>
      <c r="B1189" s="26" t="s">
        <v>190</v>
      </c>
      <c r="C1189" s="27">
        <v>232200</v>
      </c>
      <c r="D1189" s="27">
        <v>160000</v>
      </c>
      <c r="E1189" s="27">
        <v>140423.35</v>
      </c>
      <c r="F1189" s="28">
        <v>87.764593750000003</v>
      </c>
    </row>
    <row r="1190" spans="1:6">
      <c r="A1190" s="25" t="s">
        <v>25</v>
      </c>
      <c r="B1190" s="26" t="s">
        <v>26</v>
      </c>
      <c r="C1190" s="27">
        <v>232200</v>
      </c>
      <c r="D1190" s="27">
        <v>160000</v>
      </c>
      <c r="E1190" s="27">
        <v>140423.35</v>
      </c>
      <c r="F1190" s="28">
        <v>87.764593750000003</v>
      </c>
    </row>
    <row r="1191" spans="1:6">
      <c r="A1191" s="25" t="s">
        <v>35</v>
      </c>
      <c r="B1191" s="26" t="s">
        <v>36</v>
      </c>
      <c r="C1191" s="27">
        <v>232200</v>
      </c>
      <c r="D1191" s="27">
        <v>160000</v>
      </c>
      <c r="E1191" s="27">
        <v>140423.35</v>
      </c>
      <c r="F1191" s="28">
        <v>87.764593750000003</v>
      </c>
    </row>
    <row r="1192" spans="1:6">
      <c r="A1192" s="25" t="s">
        <v>37</v>
      </c>
      <c r="B1192" s="26" t="s">
        <v>38</v>
      </c>
      <c r="C1192" s="27">
        <v>2000</v>
      </c>
      <c r="D1192" s="27">
        <v>0</v>
      </c>
      <c r="E1192" s="27">
        <v>0</v>
      </c>
      <c r="F1192" s="28">
        <v>0</v>
      </c>
    </row>
    <row r="1193" spans="1:6">
      <c r="A1193" s="25" t="s">
        <v>39</v>
      </c>
      <c r="B1193" s="26" t="s">
        <v>40</v>
      </c>
      <c r="C1193" s="27">
        <v>3000</v>
      </c>
      <c r="D1193" s="27">
        <v>0</v>
      </c>
      <c r="E1193" s="27">
        <v>0</v>
      </c>
      <c r="F1193" s="28">
        <v>0</v>
      </c>
    </row>
    <row r="1194" spans="1:6">
      <c r="A1194" s="25" t="s">
        <v>43</v>
      </c>
      <c r="B1194" s="26" t="s">
        <v>44</v>
      </c>
      <c r="C1194" s="27">
        <v>227200</v>
      </c>
      <c r="D1194" s="27">
        <v>160000</v>
      </c>
      <c r="E1194" s="27">
        <v>140423.35</v>
      </c>
      <c r="F1194" s="28">
        <v>87.764593750000003</v>
      </c>
    </row>
    <row r="1195" spans="1:6">
      <c r="A1195" s="25" t="s">
        <v>45</v>
      </c>
      <c r="B1195" s="26" t="s">
        <v>46</v>
      </c>
      <c r="C1195" s="27">
        <v>227200</v>
      </c>
      <c r="D1195" s="27">
        <v>160000</v>
      </c>
      <c r="E1195" s="27">
        <v>140423.35</v>
      </c>
      <c r="F1195" s="28">
        <v>87.764593750000003</v>
      </c>
    </row>
    <row r="1196" spans="1:6">
      <c r="A1196" s="25" t="s">
        <v>86</v>
      </c>
      <c r="B1196" s="26" t="s">
        <v>87</v>
      </c>
      <c r="C1196" s="27">
        <v>1150000</v>
      </c>
      <c r="D1196" s="27">
        <v>574800</v>
      </c>
      <c r="E1196" s="27">
        <v>574800</v>
      </c>
      <c r="F1196" s="28">
        <v>100</v>
      </c>
    </row>
    <row r="1197" spans="1:6">
      <c r="A1197" s="25" t="s">
        <v>25</v>
      </c>
      <c r="B1197" s="26" t="s">
        <v>26</v>
      </c>
      <c r="C1197" s="27">
        <v>1150000</v>
      </c>
      <c r="D1197" s="27">
        <v>574800</v>
      </c>
      <c r="E1197" s="27">
        <v>574800</v>
      </c>
      <c r="F1197" s="28">
        <v>100</v>
      </c>
    </row>
    <row r="1198" spans="1:6">
      <c r="A1198" s="25" t="s">
        <v>61</v>
      </c>
      <c r="B1198" s="26" t="s">
        <v>62</v>
      </c>
      <c r="C1198" s="27">
        <v>1150000</v>
      </c>
      <c r="D1198" s="27">
        <v>574800</v>
      </c>
      <c r="E1198" s="27">
        <v>574800</v>
      </c>
      <c r="F1198" s="28">
        <v>100</v>
      </c>
    </row>
    <row r="1199" spans="1:6" ht="31.2">
      <c r="A1199" s="25" t="s">
        <v>63</v>
      </c>
      <c r="B1199" s="26" t="s">
        <v>64</v>
      </c>
      <c r="C1199" s="27">
        <v>1150000</v>
      </c>
      <c r="D1199" s="27">
        <v>574800</v>
      </c>
      <c r="E1199" s="27">
        <v>574800</v>
      </c>
      <c r="F1199" s="28">
        <v>100</v>
      </c>
    </row>
    <row r="1200" spans="1:6">
      <c r="A1200" s="25" t="s">
        <v>191</v>
      </c>
      <c r="B1200" s="26" t="s">
        <v>192</v>
      </c>
      <c r="C1200" s="27">
        <v>1197000</v>
      </c>
      <c r="D1200" s="27">
        <v>588400</v>
      </c>
      <c r="E1200" s="27">
        <v>172000</v>
      </c>
      <c r="F1200" s="28">
        <v>29.231815091774305</v>
      </c>
    </row>
    <row r="1201" spans="1:6">
      <c r="A1201" s="25" t="s">
        <v>25</v>
      </c>
      <c r="B1201" s="26" t="s">
        <v>26</v>
      </c>
      <c r="C1201" s="27">
        <v>1197000</v>
      </c>
      <c r="D1201" s="27">
        <v>588400</v>
      </c>
      <c r="E1201" s="27">
        <v>172000</v>
      </c>
      <c r="F1201" s="28">
        <v>29.231815091774305</v>
      </c>
    </row>
    <row r="1202" spans="1:6">
      <c r="A1202" s="25" t="s">
        <v>35</v>
      </c>
      <c r="B1202" s="26" t="s">
        <v>36</v>
      </c>
      <c r="C1202" s="27">
        <v>1197000</v>
      </c>
      <c r="D1202" s="27">
        <v>588400</v>
      </c>
      <c r="E1202" s="27">
        <v>172000</v>
      </c>
      <c r="F1202" s="28">
        <v>29.231815091774305</v>
      </c>
    </row>
    <row r="1203" spans="1:6">
      <c r="A1203" s="25" t="s">
        <v>39</v>
      </c>
      <c r="B1203" s="26" t="s">
        <v>40</v>
      </c>
      <c r="C1203" s="27">
        <v>1097000</v>
      </c>
      <c r="D1203" s="27">
        <v>488400</v>
      </c>
      <c r="E1203" s="27">
        <v>172000</v>
      </c>
      <c r="F1203" s="28">
        <v>35.217035217035217</v>
      </c>
    </row>
    <row r="1204" spans="1:6" ht="31.2">
      <c r="A1204" s="25" t="s">
        <v>55</v>
      </c>
      <c r="B1204" s="26" t="s">
        <v>56</v>
      </c>
      <c r="C1204" s="27">
        <v>100000</v>
      </c>
      <c r="D1204" s="27">
        <v>100000</v>
      </c>
      <c r="E1204" s="27">
        <v>0</v>
      </c>
      <c r="F1204" s="28">
        <v>0</v>
      </c>
    </row>
    <row r="1205" spans="1:6" ht="31.2">
      <c r="A1205" s="25" t="s">
        <v>57</v>
      </c>
      <c r="B1205" s="26" t="s">
        <v>58</v>
      </c>
      <c r="C1205" s="27">
        <v>100000</v>
      </c>
      <c r="D1205" s="27">
        <v>100000</v>
      </c>
      <c r="E1205" s="27">
        <v>0</v>
      </c>
      <c r="F1205" s="28">
        <v>0</v>
      </c>
    </row>
    <row r="1206" spans="1:6">
      <c r="A1206" s="25" t="s">
        <v>88</v>
      </c>
      <c r="B1206" s="26" t="s">
        <v>89</v>
      </c>
      <c r="C1206" s="27">
        <v>23100</v>
      </c>
      <c r="D1206" s="27">
        <v>15000</v>
      </c>
      <c r="E1206" s="27">
        <v>0</v>
      </c>
      <c r="F1206" s="28">
        <v>0</v>
      </c>
    </row>
    <row r="1207" spans="1:6">
      <c r="A1207" s="25" t="s">
        <v>25</v>
      </c>
      <c r="B1207" s="26" t="s">
        <v>26</v>
      </c>
      <c r="C1207" s="27">
        <v>23100</v>
      </c>
      <c r="D1207" s="27">
        <v>15000</v>
      </c>
      <c r="E1207" s="27">
        <v>0</v>
      </c>
      <c r="F1207" s="28">
        <v>0</v>
      </c>
    </row>
    <row r="1208" spans="1:6">
      <c r="A1208" s="25" t="s">
        <v>35</v>
      </c>
      <c r="B1208" s="26" t="s">
        <v>36</v>
      </c>
      <c r="C1208" s="27">
        <v>23100</v>
      </c>
      <c r="D1208" s="27">
        <v>15000</v>
      </c>
      <c r="E1208" s="27">
        <v>0</v>
      </c>
      <c r="F1208" s="28">
        <v>0</v>
      </c>
    </row>
    <row r="1209" spans="1:6">
      <c r="A1209" s="25" t="s">
        <v>39</v>
      </c>
      <c r="B1209" s="26" t="s">
        <v>40</v>
      </c>
      <c r="C1209" s="27">
        <v>23100</v>
      </c>
      <c r="D1209" s="27">
        <v>15000</v>
      </c>
      <c r="E1209" s="27">
        <v>0</v>
      </c>
      <c r="F1209" s="28">
        <v>0</v>
      </c>
    </row>
    <row r="1210" spans="1:6" s="18" customFormat="1">
      <c r="A1210" s="25" t="s">
        <v>92</v>
      </c>
      <c r="B1210" s="26" t="s">
        <v>93</v>
      </c>
      <c r="C1210" s="27">
        <v>23285271</v>
      </c>
      <c r="D1210" s="27">
        <v>12103859.91</v>
      </c>
      <c r="E1210" s="27">
        <v>11577419.27</v>
      </c>
      <c r="F1210" s="28">
        <v>95.650638359048884</v>
      </c>
    </row>
    <row r="1211" spans="1:6">
      <c r="A1211" s="25" t="s">
        <v>25</v>
      </c>
      <c r="B1211" s="26" t="s">
        <v>26</v>
      </c>
      <c r="C1211" s="27">
        <v>22049312.09</v>
      </c>
      <c r="D1211" s="27">
        <v>11120600</v>
      </c>
      <c r="E1211" s="27">
        <v>10805679.48</v>
      </c>
      <c r="F1211" s="28">
        <v>97.16813373379135</v>
      </c>
    </row>
    <row r="1212" spans="1:6">
      <c r="A1212" s="25" t="s">
        <v>61</v>
      </c>
      <c r="B1212" s="26" t="s">
        <v>62</v>
      </c>
      <c r="C1212" s="27">
        <v>22049312.09</v>
      </c>
      <c r="D1212" s="27">
        <v>11120600</v>
      </c>
      <c r="E1212" s="27">
        <v>10805679.48</v>
      </c>
      <c r="F1212" s="28">
        <v>97.16813373379135</v>
      </c>
    </row>
    <row r="1213" spans="1:6" ht="31.2">
      <c r="A1213" s="25" t="s">
        <v>63</v>
      </c>
      <c r="B1213" s="26" t="s">
        <v>64</v>
      </c>
      <c r="C1213" s="27">
        <v>22049312.09</v>
      </c>
      <c r="D1213" s="27">
        <v>11120600</v>
      </c>
      <c r="E1213" s="27">
        <v>10805679.48</v>
      </c>
      <c r="F1213" s="28">
        <v>97.16813373379135</v>
      </c>
    </row>
    <row r="1214" spans="1:6">
      <c r="A1214" s="25" t="s">
        <v>208</v>
      </c>
      <c r="B1214" s="26" t="s">
        <v>209</v>
      </c>
      <c r="C1214" s="27">
        <v>1235958.9100000001</v>
      </c>
      <c r="D1214" s="27">
        <v>983259.91</v>
      </c>
      <c r="E1214" s="27">
        <v>771739.79</v>
      </c>
      <c r="F1214" s="28">
        <v>78.487873058914815</v>
      </c>
    </row>
    <row r="1215" spans="1:6">
      <c r="A1215" s="25" t="s">
        <v>214</v>
      </c>
      <c r="B1215" s="26" t="s">
        <v>215</v>
      </c>
      <c r="C1215" s="27">
        <v>1235958.9100000001</v>
      </c>
      <c r="D1215" s="27">
        <v>983259.91</v>
      </c>
      <c r="E1215" s="27">
        <v>771739.79</v>
      </c>
      <c r="F1215" s="28">
        <v>78.487873058914815</v>
      </c>
    </row>
    <row r="1216" spans="1:6">
      <c r="A1216" s="25" t="s">
        <v>185</v>
      </c>
      <c r="B1216" s="26" t="s">
        <v>216</v>
      </c>
      <c r="C1216" s="27">
        <v>1235958.9100000001</v>
      </c>
      <c r="D1216" s="27">
        <v>983259.91</v>
      </c>
      <c r="E1216" s="27">
        <v>771739.79</v>
      </c>
      <c r="F1216" s="28">
        <v>78.487873058914815</v>
      </c>
    </row>
    <row r="1217" spans="1:6" ht="31.2">
      <c r="A1217" s="25" t="s">
        <v>94</v>
      </c>
      <c r="B1217" s="26" t="s">
        <v>95</v>
      </c>
      <c r="C1217" s="27">
        <v>300000</v>
      </c>
      <c r="D1217" s="27">
        <v>300000</v>
      </c>
      <c r="E1217" s="27">
        <v>0</v>
      </c>
      <c r="F1217" s="28">
        <v>0</v>
      </c>
    </row>
    <row r="1218" spans="1:6">
      <c r="A1218" s="25" t="s">
        <v>25</v>
      </c>
      <c r="B1218" s="26" t="s">
        <v>26</v>
      </c>
      <c r="C1218" s="27">
        <v>300000</v>
      </c>
      <c r="D1218" s="27">
        <v>300000</v>
      </c>
      <c r="E1218" s="27">
        <v>0</v>
      </c>
      <c r="F1218" s="28">
        <v>0</v>
      </c>
    </row>
    <row r="1219" spans="1:6">
      <c r="A1219" s="25" t="s">
        <v>61</v>
      </c>
      <c r="B1219" s="26" t="s">
        <v>62</v>
      </c>
      <c r="C1219" s="27">
        <v>300000</v>
      </c>
      <c r="D1219" s="27">
        <v>300000</v>
      </c>
      <c r="E1219" s="27">
        <v>0</v>
      </c>
      <c r="F1219" s="28">
        <v>0</v>
      </c>
    </row>
    <row r="1220" spans="1:6" ht="31.2">
      <c r="A1220" s="25" t="s">
        <v>63</v>
      </c>
      <c r="B1220" s="26" t="s">
        <v>64</v>
      </c>
      <c r="C1220" s="27">
        <v>300000</v>
      </c>
      <c r="D1220" s="27">
        <v>300000</v>
      </c>
      <c r="E1220" s="27">
        <v>0</v>
      </c>
      <c r="F1220" s="28">
        <v>0</v>
      </c>
    </row>
    <row r="1221" spans="1:6">
      <c r="A1221" s="25" t="s">
        <v>102</v>
      </c>
      <c r="B1221" s="26" t="s">
        <v>103</v>
      </c>
      <c r="C1221" s="27">
        <v>166000</v>
      </c>
      <c r="D1221" s="27">
        <v>129300</v>
      </c>
      <c r="E1221" s="27">
        <v>126184.12000000001</v>
      </c>
      <c r="F1221" s="28">
        <v>97.59019334880125</v>
      </c>
    </row>
    <row r="1222" spans="1:6">
      <c r="A1222" s="25" t="s">
        <v>25</v>
      </c>
      <c r="B1222" s="26" t="s">
        <v>26</v>
      </c>
      <c r="C1222" s="27">
        <v>166000</v>
      </c>
      <c r="D1222" s="27">
        <v>129300</v>
      </c>
      <c r="E1222" s="27">
        <v>126184.12000000001</v>
      </c>
      <c r="F1222" s="28">
        <v>97.59019334880125</v>
      </c>
    </row>
    <row r="1223" spans="1:6">
      <c r="A1223" s="25" t="s">
        <v>35</v>
      </c>
      <c r="B1223" s="26" t="s">
        <v>36</v>
      </c>
      <c r="C1223" s="27">
        <v>166000</v>
      </c>
      <c r="D1223" s="27">
        <v>129300</v>
      </c>
      <c r="E1223" s="27">
        <v>126184.12000000001</v>
      </c>
      <c r="F1223" s="28">
        <v>97.59019334880125</v>
      </c>
    </row>
    <row r="1224" spans="1:6">
      <c r="A1224" s="25" t="s">
        <v>43</v>
      </c>
      <c r="B1224" s="26" t="s">
        <v>44</v>
      </c>
      <c r="C1224" s="27">
        <v>166000</v>
      </c>
      <c r="D1224" s="27">
        <v>129300</v>
      </c>
      <c r="E1224" s="27">
        <v>126184.12000000001</v>
      </c>
      <c r="F1224" s="28">
        <v>97.59019334880125</v>
      </c>
    </row>
    <row r="1225" spans="1:6">
      <c r="A1225" s="25" t="s">
        <v>47</v>
      </c>
      <c r="B1225" s="26" t="s">
        <v>48</v>
      </c>
      <c r="C1225" s="27">
        <v>45300</v>
      </c>
      <c r="D1225" s="27">
        <v>16900</v>
      </c>
      <c r="E1225" s="27">
        <v>16402.63</v>
      </c>
      <c r="F1225" s="28">
        <v>97.056982248520711</v>
      </c>
    </row>
    <row r="1226" spans="1:6" s="18" customFormat="1">
      <c r="A1226" s="25" t="s">
        <v>49</v>
      </c>
      <c r="B1226" s="26" t="s">
        <v>50</v>
      </c>
      <c r="C1226" s="27">
        <v>120700</v>
      </c>
      <c r="D1226" s="27">
        <v>112400</v>
      </c>
      <c r="E1226" s="27">
        <v>109781.49</v>
      </c>
      <c r="F1226" s="28">
        <v>97.670364768683285</v>
      </c>
    </row>
    <row r="1227" spans="1:6" ht="31.2">
      <c r="A1227" s="21" t="s">
        <v>9</v>
      </c>
      <c r="B1227" s="22" t="s">
        <v>17</v>
      </c>
      <c r="C1227" s="23">
        <v>173507712</v>
      </c>
      <c r="D1227" s="23">
        <v>92845512</v>
      </c>
      <c r="E1227" s="23">
        <v>91914156.159999996</v>
      </c>
      <c r="F1227" s="24">
        <v>98.996875756363963</v>
      </c>
    </row>
    <row r="1228" spans="1:6">
      <c r="A1228" s="25" t="s">
        <v>25</v>
      </c>
      <c r="B1228" s="26" t="s">
        <v>26</v>
      </c>
      <c r="C1228" s="27">
        <v>130410712</v>
      </c>
      <c r="D1228" s="27">
        <v>70178512</v>
      </c>
      <c r="E1228" s="27">
        <v>69857156.159999996</v>
      </c>
      <c r="F1228" s="28">
        <v>99.542087982714705</v>
      </c>
    </row>
    <row r="1229" spans="1:6">
      <c r="A1229" s="25" t="s">
        <v>27</v>
      </c>
      <c r="B1229" s="26" t="s">
        <v>28</v>
      </c>
      <c r="C1229" s="27">
        <v>8142800</v>
      </c>
      <c r="D1229" s="27">
        <v>4358800</v>
      </c>
      <c r="E1229" s="27">
        <v>4114381.8699999996</v>
      </c>
      <c r="F1229" s="28">
        <v>94.392536248508748</v>
      </c>
    </row>
    <row r="1230" spans="1:6">
      <c r="A1230" s="25" t="s">
        <v>29</v>
      </c>
      <c r="B1230" s="26" t="s">
        <v>30</v>
      </c>
      <c r="C1230" s="27">
        <v>6674400</v>
      </c>
      <c r="D1230" s="27">
        <v>3574400</v>
      </c>
      <c r="E1230" s="27">
        <v>3396161.76</v>
      </c>
      <c r="F1230" s="28">
        <v>95.013478066248879</v>
      </c>
    </row>
    <row r="1231" spans="1:6" s="18" customFormat="1">
      <c r="A1231" s="25" t="s">
        <v>31</v>
      </c>
      <c r="B1231" s="26" t="s">
        <v>32</v>
      </c>
      <c r="C1231" s="27">
        <v>6674400</v>
      </c>
      <c r="D1231" s="27">
        <v>3574400</v>
      </c>
      <c r="E1231" s="27">
        <v>3396161.76</v>
      </c>
      <c r="F1231" s="28">
        <v>95.013478066248879</v>
      </c>
    </row>
    <row r="1232" spans="1:6">
      <c r="A1232" s="25" t="s">
        <v>33</v>
      </c>
      <c r="B1232" s="26" t="s">
        <v>34</v>
      </c>
      <c r="C1232" s="27">
        <v>1468400</v>
      </c>
      <c r="D1232" s="27">
        <v>784400</v>
      </c>
      <c r="E1232" s="27">
        <v>718220.11</v>
      </c>
      <c r="F1232" s="28">
        <v>91.562992095869461</v>
      </c>
    </row>
    <row r="1233" spans="1:6" s="18" customFormat="1">
      <c r="A1233" s="25" t="s">
        <v>35</v>
      </c>
      <c r="B1233" s="26" t="s">
        <v>36</v>
      </c>
      <c r="C1233" s="27">
        <v>429100</v>
      </c>
      <c r="D1233" s="27">
        <v>293200</v>
      </c>
      <c r="E1233" s="27">
        <v>219197.78999999998</v>
      </c>
      <c r="F1233" s="28">
        <v>74.76050136425647</v>
      </c>
    </row>
    <row r="1234" spans="1:6">
      <c r="A1234" s="25" t="s">
        <v>37</v>
      </c>
      <c r="B1234" s="26" t="s">
        <v>38</v>
      </c>
      <c r="C1234" s="27">
        <v>205898</v>
      </c>
      <c r="D1234" s="27">
        <v>150898</v>
      </c>
      <c r="E1234" s="27">
        <v>129553.90000000001</v>
      </c>
      <c r="F1234" s="28">
        <v>85.855279725377414</v>
      </c>
    </row>
    <row r="1235" spans="1:6">
      <c r="A1235" s="25" t="s">
        <v>39</v>
      </c>
      <c r="B1235" s="26" t="s">
        <v>40</v>
      </c>
      <c r="C1235" s="27">
        <v>203202</v>
      </c>
      <c r="D1235" s="27">
        <v>127302</v>
      </c>
      <c r="E1235" s="27">
        <v>89643.89</v>
      </c>
      <c r="F1235" s="28">
        <v>70.418288793577474</v>
      </c>
    </row>
    <row r="1236" spans="1:6">
      <c r="A1236" s="25" t="s">
        <v>41</v>
      </c>
      <c r="B1236" s="26" t="s">
        <v>42</v>
      </c>
      <c r="C1236" s="27">
        <v>15000</v>
      </c>
      <c r="D1236" s="27">
        <v>12000</v>
      </c>
      <c r="E1236" s="27">
        <v>0</v>
      </c>
      <c r="F1236" s="28">
        <v>0</v>
      </c>
    </row>
    <row r="1237" spans="1:6" s="18" customFormat="1" ht="31.2">
      <c r="A1237" s="25" t="s">
        <v>55</v>
      </c>
      <c r="B1237" s="26" t="s">
        <v>56</v>
      </c>
      <c r="C1237" s="27">
        <v>5000</v>
      </c>
      <c r="D1237" s="27">
        <v>3000</v>
      </c>
      <c r="E1237" s="27">
        <v>0</v>
      </c>
      <c r="F1237" s="28">
        <v>0</v>
      </c>
    </row>
    <row r="1238" spans="1:6" ht="31.2">
      <c r="A1238" s="25" t="s">
        <v>59</v>
      </c>
      <c r="B1238" s="26" t="s">
        <v>60</v>
      </c>
      <c r="C1238" s="27">
        <v>5000</v>
      </c>
      <c r="D1238" s="27">
        <v>3000</v>
      </c>
      <c r="E1238" s="27">
        <v>0</v>
      </c>
      <c r="F1238" s="28">
        <v>0</v>
      </c>
    </row>
    <row r="1239" spans="1:6">
      <c r="A1239" s="25" t="s">
        <v>61</v>
      </c>
      <c r="B1239" s="26" t="s">
        <v>62</v>
      </c>
      <c r="C1239" s="27">
        <v>121805412</v>
      </c>
      <c r="D1239" s="27">
        <v>65509312</v>
      </c>
      <c r="E1239" s="27">
        <v>65509312</v>
      </c>
      <c r="F1239" s="28">
        <v>100</v>
      </c>
    </row>
    <row r="1240" spans="1:6">
      <c r="A1240" s="25" t="s">
        <v>195</v>
      </c>
      <c r="B1240" s="26" t="s">
        <v>196</v>
      </c>
      <c r="C1240" s="27">
        <v>121805412</v>
      </c>
      <c r="D1240" s="27">
        <v>65509312</v>
      </c>
      <c r="E1240" s="27">
        <v>65509312</v>
      </c>
      <c r="F1240" s="28">
        <v>100</v>
      </c>
    </row>
    <row r="1241" spans="1:6">
      <c r="A1241" s="25" t="s">
        <v>69</v>
      </c>
      <c r="B1241" s="26" t="s">
        <v>70</v>
      </c>
      <c r="C1241" s="27">
        <v>33400</v>
      </c>
      <c r="D1241" s="27">
        <v>17200</v>
      </c>
      <c r="E1241" s="27">
        <v>14264.5</v>
      </c>
      <c r="F1241" s="28">
        <v>82.933139534883722</v>
      </c>
    </row>
    <row r="1242" spans="1:6">
      <c r="A1242" s="25" t="s">
        <v>208</v>
      </c>
      <c r="B1242" s="26" t="s">
        <v>209</v>
      </c>
      <c r="C1242" s="27">
        <v>33897000</v>
      </c>
      <c r="D1242" s="27">
        <v>22667000</v>
      </c>
      <c r="E1242" s="27">
        <v>22057000</v>
      </c>
      <c r="F1242" s="28">
        <v>97.308863104954341</v>
      </c>
    </row>
    <row r="1243" spans="1:6">
      <c r="A1243" s="25" t="s">
        <v>210</v>
      </c>
      <c r="B1243" s="26" t="s">
        <v>211</v>
      </c>
      <c r="C1243" s="27">
        <v>81500</v>
      </c>
      <c r="D1243" s="27">
        <v>51500</v>
      </c>
      <c r="E1243" s="27">
        <v>51500</v>
      </c>
      <c r="F1243" s="28">
        <v>100</v>
      </c>
    </row>
    <row r="1244" spans="1:6" s="18" customFormat="1">
      <c r="A1244" s="25" t="s">
        <v>212</v>
      </c>
      <c r="B1244" s="26" t="s">
        <v>213</v>
      </c>
      <c r="C1244" s="27">
        <v>81500</v>
      </c>
      <c r="D1244" s="27">
        <v>51500</v>
      </c>
      <c r="E1244" s="27">
        <v>51500</v>
      </c>
      <c r="F1244" s="28">
        <v>100</v>
      </c>
    </row>
    <row r="1245" spans="1:6">
      <c r="A1245" s="25" t="s">
        <v>214</v>
      </c>
      <c r="B1245" s="26" t="s">
        <v>215</v>
      </c>
      <c r="C1245" s="27">
        <v>33815500</v>
      </c>
      <c r="D1245" s="27">
        <v>22615500</v>
      </c>
      <c r="E1245" s="27">
        <v>22005500</v>
      </c>
      <c r="F1245" s="28">
        <v>97.302734849992262</v>
      </c>
    </row>
    <row r="1246" spans="1:6">
      <c r="A1246" s="25" t="s">
        <v>221</v>
      </c>
      <c r="B1246" s="26" t="s">
        <v>222</v>
      </c>
      <c r="C1246" s="27">
        <v>33815500</v>
      </c>
      <c r="D1246" s="27">
        <v>22615500</v>
      </c>
      <c r="E1246" s="27">
        <v>22005500</v>
      </c>
      <c r="F1246" s="28">
        <v>97.302734849992262</v>
      </c>
    </row>
    <row r="1247" spans="1:6">
      <c r="A1247" s="25" t="s">
        <v>197</v>
      </c>
      <c r="B1247" s="26" t="s">
        <v>198</v>
      </c>
      <c r="C1247" s="27">
        <v>9200000</v>
      </c>
      <c r="D1247" s="27">
        <v>0</v>
      </c>
      <c r="E1247" s="27">
        <v>0</v>
      </c>
      <c r="F1247" s="28">
        <v>0</v>
      </c>
    </row>
    <row r="1248" spans="1:6" ht="31.2">
      <c r="A1248" s="25" t="s">
        <v>108</v>
      </c>
      <c r="B1248" s="26" t="s">
        <v>109</v>
      </c>
      <c r="C1248" s="27">
        <v>8517700</v>
      </c>
      <c r="D1248" s="27">
        <v>4607500</v>
      </c>
      <c r="E1248" s="27">
        <v>4312094.3599999994</v>
      </c>
      <c r="F1248" s="28">
        <v>93.588591644058582</v>
      </c>
    </row>
    <row r="1249" spans="1:6">
      <c r="A1249" s="25" t="s">
        <v>25</v>
      </c>
      <c r="B1249" s="26" t="s">
        <v>26</v>
      </c>
      <c r="C1249" s="27">
        <v>8466200</v>
      </c>
      <c r="D1249" s="27">
        <v>4556000</v>
      </c>
      <c r="E1249" s="27">
        <v>4260594.3599999994</v>
      </c>
      <c r="F1249" s="28">
        <v>93.516118525021938</v>
      </c>
    </row>
    <row r="1250" spans="1:6">
      <c r="A1250" s="25" t="s">
        <v>27</v>
      </c>
      <c r="B1250" s="26" t="s">
        <v>28</v>
      </c>
      <c r="C1250" s="27">
        <v>8142800</v>
      </c>
      <c r="D1250" s="27">
        <v>4358800</v>
      </c>
      <c r="E1250" s="27">
        <v>4114381.8699999996</v>
      </c>
      <c r="F1250" s="28">
        <v>94.392536248508748</v>
      </c>
    </row>
    <row r="1251" spans="1:6" s="18" customFormat="1">
      <c r="A1251" s="25" t="s">
        <v>29</v>
      </c>
      <c r="B1251" s="26" t="s">
        <v>30</v>
      </c>
      <c r="C1251" s="27">
        <v>6674400</v>
      </c>
      <c r="D1251" s="27">
        <v>3574400</v>
      </c>
      <c r="E1251" s="27">
        <v>3396161.76</v>
      </c>
      <c r="F1251" s="28">
        <v>95.013478066248879</v>
      </c>
    </row>
    <row r="1252" spans="1:6">
      <c r="A1252" s="25" t="s">
        <v>31</v>
      </c>
      <c r="B1252" s="26" t="s">
        <v>32</v>
      </c>
      <c r="C1252" s="27">
        <v>6674400</v>
      </c>
      <c r="D1252" s="27">
        <v>3574400</v>
      </c>
      <c r="E1252" s="27">
        <v>3396161.76</v>
      </c>
      <c r="F1252" s="28">
        <v>95.013478066248879</v>
      </c>
    </row>
    <row r="1253" spans="1:6">
      <c r="A1253" s="25" t="s">
        <v>33</v>
      </c>
      <c r="B1253" s="26" t="s">
        <v>34</v>
      </c>
      <c r="C1253" s="27">
        <v>1468400</v>
      </c>
      <c r="D1253" s="27">
        <v>784400</v>
      </c>
      <c r="E1253" s="27">
        <v>718220.11</v>
      </c>
      <c r="F1253" s="28">
        <v>91.562992095869461</v>
      </c>
    </row>
    <row r="1254" spans="1:6">
      <c r="A1254" s="25" t="s">
        <v>35</v>
      </c>
      <c r="B1254" s="26" t="s">
        <v>36</v>
      </c>
      <c r="C1254" s="27">
        <v>290000</v>
      </c>
      <c r="D1254" s="27">
        <v>180000</v>
      </c>
      <c r="E1254" s="27">
        <v>131947.99</v>
      </c>
      <c r="F1254" s="28">
        <v>73.304438888888882</v>
      </c>
    </row>
    <row r="1255" spans="1:6">
      <c r="A1255" s="25" t="s">
        <v>37</v>
      </c>
      <c r="B1255" s="26" t="s">
        <v>38</v>
      </c>
      <c r="C1255" s="27">
        <v>140000</v>
      </c>
      <c r="D1255" s="27">
        <v>85000</v>
      </c>
      <c r="E1255" s="27">
        <v>84507.1</v>
      </c>
      <c r="F1255" s="28">
        <v>99.420117647058831</v>
      </c>
    </row>
    <row r="1256" spans="1:6">
      <c r="A1256" s="25" t="s">
        <v>39</v>
      </c>
      <c r="B1256" s="26" t="s">
        <v>40</v>
      </c>
      <c r="C1256" s="27">
        <v>130000</v>
      </c>
      <c r="D1256" s="27">
        <v>80000</v>
      </c>
      <c r="E1256" s="27">
        <v>47440.89</v>
      </c>
      <c r="F1256" s="28">
        <v>59.301112499999995</v>
      </c>
    </row>
    <row r="1257" spans="1:6">
      <c r="A1257" s="25" t="s">
        <v>41</v>
      </c>
      <c r="B1257" s="26" t="s">
        <v>42</v>
      </c>
      <c r="C1257" s="27">
        <v>15000</v>
      </c>
      <c r="D1257" s="27">
        <v>12000</v>
      </c>
      <c r="E1257" s="27">
        <v>0</v>
      </c>
      <c r="F1257" s="28">
        <v>0</v>
      </c>
    </row>
    <row r="1258" spans="1:6" ht="31.2">
      <c r="A1258" s="25" t="s">
        <v>55</v>
      </c>
      <c r="B1258" s="26" t="s">
        <v>56</v>
      </c>
      <c r="C1258" s="27">
        <v>5000</v>
      </c>
      <c r="D1258" s="27">
        <v>3000</v>
      </c>
      <c r="E1258" s="27">
        <v>0</v>
      </c>
      <c r="F1258" s="28">
        <v>0</v>
      </c>
    </row>
    <row r="1259" spans="1:6" ht="31.2">
      <c r="A1259" s="25" t="s">
        <v>59</v>
      </c>
      <c r="B1259" s="26" t="s">
        <v>60</v>
      </c>
      <c r="C1259" s="27">
        <v>5000</v>
      </c>
      <c r="D1259" s="27">
        <v>3000</v>
      </c>
      <c r="E1259" s="27">
        <v>0</v>
      </c>
      <c r="F1259" s="28">
        <v>0</v>
      </c>
    </row>
    <row r="1260" spans="1:6">
      <c r="A1260" s="25" t="s">
        <v>69</v>
      </c>
      <c r="B1260" s="26" t="s">
        <v>70</v>
      </c>
      <c r="C1260" s="27">
        <v>33400</v>
      </c>
      <c r="D1260" s="27">
        <v>17200</v>
      </c>
      <c r="E1260" s="27">
        <v>14264.5</v>
      </c>
      <c r="F1260" s="28">
        <v>82.933139534883722</v>
      </c>
    </row>
    <row r="1261" spans="1:6">
      <c r="A1261" s="25" t="s">
        <v>208</v>
      </c>
      <c r="B1261" s="26" t="s">
        <v>209</v>
      </c>
      <c r="C1261" s="27">
        <v>51500</v>
      </c>
      <c r="D1261" s="27">
        <v>51500</v>
      </c>
      <c r="E1261" s="27">
        <v>51500</v>
      </c>
      <c r="F1261" s="28">
        <v>100</v>
      </c>
    </row>
    <row r="1262" spans="1:6">
      <c r="A1262" s="25" t="s">
        <v>210</v>
      </c>
      <c r="B1262" s="26" t="s">
        <v>211</v>
      </c>
      <c r="C1262" s="27">
        <v>51500</v>
      </c>
      <c r="D1262" s="27">
        <v>51500</v>
      </c>
      <c r="E1262" s="27">
        <v>51500</v>
      </c>
      <c r="F1262" s="28">
        <v>100</v>
      </c>
    </row>
    <row r="1263" spans="1:6">
      <c r="A1263" s="25" t="s">
        <v>212</v>
      </c>
      <c r="B1263" s="26" t="s">
        <v>213</v>
      </c>
      <c r="C1263" s="27">
        <v>51500</v>
      </c>
      <c r="D1263" s="27">
        <v>51500</v>
      </c>
      <c r="E1263" s="27">
        <v>51500</v>
      </c>
      <c r="F1263" s="28">
        <v>100</v>
      </c>
    </row>
    <row r="1264" spans="1:6">
      <c r="A1264" s="25" t="s">
        <v>88</v>
      </c>
      <c r="B1264" s="26" t="s">
        <v>89</v>
      </c>
      <c r="C1264" s="27">
        <v>169100</v>
      </c>
      <c r="D1264" s="27">
        <v>113200</v>
      </c>
      <c r="E1264" s="27">
        <v>87249.8</v>
      </c>
      <c r="F1264" s="28">
        <v>77.075795053003532</v>
      </c>
    </row>
    <row r="1265" spans="1:6">
      <c r="A1265" s="25" t="s">
        <v>25</v>
      </c>
      <c r="B1265" s="26" t="s">
        <v>26</v>
      </c>
      <c r="C1265" s="27">
        <v>139100</v>
      </c>
      <c r="D1265" s="27">
        <v>113200</v>
      </c>
      <c r="E1265" s="27">
        <v>87249.8</v>
      </c>
      <c r="F1265" s="28">
        <v>77.075795053003532</v>
      </c>
    </row>
    <row r="1266" spans="1:6">
      <c r="A1266" s="25" t="s">
        <v>35</v>
      </c>
      <c r="B1266" s="26" t="s">
        <v>36</v>
      </c>
      <c r="C1266" s="27">
        <v>139100</v>
      </c>
      <c r="D1266" s="27">
        <v>113200</v>
      </c>
      <c r="E1266" s="27">
        <v>87249.8</v>
      </c>
      <c r="F1266" s="28">
        <v>77.075795053003532</v>
      </c>
    </row>
    <row r="1267" spans="1:6">
      <c r="A1267" s="25" t="s">
        <v>37</v>
      </c>
      <c r="B1267" s="26" t="s">
        <v>38</v>
      </c>
      <c r="C1267" s="27">
        <v>65898</v>
      </c>
      <c r="D1267" s="27">
        <v>65898</v>
      </c>
      <c r="E1267" s="27">
        <v>45046.8</v>
      </c>
      <c r="F1267" s="28">
        <v>68.358372029500131</v>
      </c>
    </row>
    <row r="1268" spans="1:6">
      <c r="A1268" s="25" t="s">
        <v>39</v>
      </c>
      <c r="B1268" s="26" t="s">
        <v>40</v>
      </c>
      <c r="C1268" s="27">
        <v>73202</v>
      </c>
      <c r="D1268" s="27">
        <v>47302</v>
      </c>
      <c r="E1268" s="27">
        <v>42203</v>
      </c>
      <c r="F1268" s="28">
        <v>89.22032895015009</v>
      </c>
    </row>
    <row r="1269" spans="1:6">
      <c r="A1269" s="25" t="s">
        <v>208</v>
      </c>
      <c r="B1269" s="26" t="s">
        <v>209</v>
      </c>
      <c r="C1269" s="27">
        <v>30000</v>
      </c>
      <c r="D1269" s="27">
        <v>0</v>
      </c>
      <c r="E1269" s="27">
        <v>0</v>
      </c>
      <c r="F1269" s="28">
        <v>0</v>
      </c>
    </row>
    <row r="1270" spans="1:6">
      <c r="A1270" s="25" t="s">
        <v>210</v>
      </c>
      <c r="B1270" s="26" t="s">
        <v>211</v>
      </c>
      <c r="C1270" s="27">
        <v>30000</v>
      </c>
      <c r="D1270" s="27">
        <v>0</v>
      </c>
      <c r="E1270" s="27">
        <v>0</v>
      </c>
      <c r="F1270" s="28">
        <v>0</v>
      </c>
    </row>
    <row r="1271" spans="1:6">
      <c r="A1271" s="25" t="s">
        <v>212</v>
      </c>
      <c r="B1271" s="26" t="s">
        <v>213</v>
      </c>
      <c r="C1271" s="27">
        <v>30000</v>
      </c>
      <c r="D1271" s="27">
        <v>0</v>
      </c>
      <c r="E1271" s="27">
        <v>0</v>
      </c>
      <c r="F1271" s="28">
        <v>0</v>
      </c>
    </row>
    <row r="1272" spans="1:6">
      <c r="A1272" s="25" t="s">
        <v>199</v>
      </c>
      <c r="B1272" s="26" t="s">
        <v>200</v>
      </c>
      <c r="C1272" s="27">
        <v>9200000</v>
      </c>
      <c r="D1272" s="27">
        <v>0</v>
      </c>
      <c r="E1272" s="27">
        <v>0</v>
      </c>
      <c r="F1272" s="28">
        <v>0</v>
      </c>
    </row>
    <row r="1273" spans="1:6">
      <c r="A1273" s="25" t="s">
        <v>197</v>
      </c>
      <c r="B1273" s="26" t="s">
        <v>198</v>
      </c>
      <c r="C1273" s="27">
        <v>9200000</v>
      </c>
      <c r="D1273" s="27">
        <v>0</v>
      </c>
      <c r="E1273" s="27">
        <v>0</v>
      </c>
      <c r="F1273" s="28">
        <v>0</v>
      </c>
    </row>
    <row r="1274" spans="1:6">
      <c r="A1274" s="25" t="s">
        <v>201</v>
      </c>
      <c r="B1274" s="26" t="s">
        <v>202</v>
      </c>
      <c r="C1274" s="27">
        <v>79482900</v>
      </c>
      <c r="D1274" s="27">
        <v>39741600</v>
      </c>
      <c r="E1274" s="27">
        <v>39741600</v>
      </c>
      <c r="F1274" s="28">
        <v>100</v>
      </c>
    </row>
    <row r="1275" spans="1:6">
      <c r="A1275" s="25" t="s">
        <v>25</v>
      </c>
      <c r="B1275" s="26" t="s">
        <v>26</v>
      </c>
      <c r="C1275" s="27">
        <v>79482900</v>
      </c>
      <c r="D1275" s="27">
        <v>39741600</v>
      </c>
      <c r="E1275" s="27">
        <v>39741600</v>
      </c>
      <c r="F1275" s="28">
        <v>100</v>
      </c>
    </row>
    <row r="1276" spans="1:6">
      <c r="A1276" s="25" t="s">
        <v>61</v>
      </c>
      <c r="B1276" s="26" t="s">
        <v>62</v>
      </c>
      <c r="C1276" s="27">
        <v>79482900</v>
      </c>
      <c r="D1276" s="27">
        <v>39741600</v>
      </c>
      <c r="E1276" s="27">
        <v>39741600</v>
      </c>
      <c r="F1276" s="28">
        <v>100</v>
      </c>
    </row>
    <row r="1277" spans="1:6">
      <c r="A1277" s="25" t="s">
        <v>195</v>
      </c>
      <c r="B1277" s="26" t="s">
        <v>196</v>
      </c>
      <c r="C1277" s="27">
        <v>79482900</v>
      </c>
      <c r="D1277" s="27">
        <v>39741600</v>
      </c>
      <c r="E1277" s="27">
        <v>39741600</v>
      </c>
      <c r="F1277" s="28">
        <v>100</v>
      </c>
    </row>
    <row r="1278" spans="1:6">
      <c r="A1278" s="25" t="s">
        <v>203</v>
      </c>
      <c r="B1278" s="26" t="s">
        <v>204</v>
      </c>
      <c r="C1278" s="27">
        <v>5402800</v>
      </c>
      <c r="D1278" s="27">
        <v>3853000</v>
      </c>
      <c r="E1278" s="27">
        <v>3853000</v>
      </c>
      <c r="F1278" s="28">
        <v>100</v>
      </c>
    </row>
    <row r="1279" spans="1:6">
      <c r="A1279" s="25" t="s">
        <v>25</v>
      </c>
      <c r="B1279" s="26" t="s">
        <v>26</v>
      </c>
      <c r="C1279" s="27">
        <v>5307300</v>
      </c>
      <c r="D1279" s="27">
        <v>3757500</v>
      </c>
      <c r="E1279" s="27">
        <v>3757500</v>
      </c>
      <c r="F1279" s="28">
        <v>100</v>
      </c>
    </row>
    <row r="1280" spans="1:6">
      <c r="A1280" s="25" t="s">
        <v>61</v>
      </c>
      <c r="B1280" s="26" t="s">
        <v>62</v>
      </c>
      <c r="C1280" s="27">
        <v>5307300</v>
      </c>
      <c r="D1280" s="27">
        <v>3757500</v>
      </c>
      <c r="E1280" s="27">
        <v>3757500</v>
      </c>
      <c r="F1280" s="28">
        <v>100</v>
      </c>
    </row>
    <row r="1281" spans="1:6">
      <c r="A1281" s="25" t="s">
        <v>195</v>
      </c>
      <c r="B1281" s="26" t="s">
        <v>196</v>
      </c>
      <c r="C1281" s="27">
        <v>5307300</v>
      </c>
      <c r="D1281" s="27">
        <v>3757500</v>
      </c>
      <c r="E1281" s="27">
        <v>3757500</v>
      </c>
      <c r="F1281" s="28">
        <v>100</v>
      </c>
    </row>
    <row r="1282" spans="1:6">
      <c r="A1282" s="25" t="s">
        <v>208</v>
      </c>
      <c r="B1282" s="26" t="s">
        <v>209</v>
      </c>
      <c r="C1282" s="27">
        <v>95500</v>
      </c>
      <c r="D1282" s="27">
        <v>95500</v>
      </c>
      <c r="E1282" s="27">
        <v>95500</v>
      </c>
      <c r="F1282" s="28">
        <v>100</v>
      </c>
    </row>
    <row r="1283" spans="1:6">
      <c r="A1283" s="25" t="s">
        <v>214</v>
      </c>
      <c r="B1283" s="26" t="s">
        <v>215</v>
      </c>
      <c r="C1283" s="27">
        <v>95500</v>
      </c>
      <c r="D1283" s="27">
        <v>95500</v>
      </c>
      <c r="E1283" s="27">
        <v>95500</v>
      </c>
      <c r="F1283" s="28">
        <v>100</v>
      </c>
    </row>
    <row r="1284" spans="1:6">
      <c r="A1284" s="25" t="s">
        <v>221</v>
      </c>
      <c r="B1284" s="26" t="s">
        <v>222</v>
      </c>
      <c r="C1284" s="27">
        <v>95500</v>
      </c>
      <c r="D1284" s="27">
        <v>95500</v>
      </c>
      <c r="E1284" s="27">
        <v>95500</v>
      </c>
      <c r="F1284" s="28">
        <v>100</v>
      </c>
    </row>
    <row r="1285" spans="1:6" ht="31.2">
      <c r="A1285" s="25" t="s">
        <v>205</v>
      </c>
      <c r="B1285" s="26" t="s">
        <v>206</v>
      </c>
      <c r="C1285" s="27">
        <v>70735212</v>
      </c>
      <c r="D1285" s="27">
        <v>44530212</v>
      </c>
      <c r="E1285" s="27">
        <v>43920212</v>
      </c>
      <c r="F1285" s="28">
        <v>98.630143507962643</v>
      </c>
    </row>
    <row r="1286" spans="1:6">
      <c r="A1286" s="25" t="s">
        <v>25</v>
      </c>
      <c r="B1286" s="26" t="s">
        <v>26</v>
      </c>
      <c r="C1286" s="27">
        <v>37015212</v>
      </c>
      <c r="D1286" s="27">
        <v>22010212</v>
      </c>
      <c r="E1286" s="27">
        <v>22010212</v>
      </c>
      <c r="F1286" s="28">
        <v>100</v>
      </c>
    </row>
    <row r="1287" spans="1:6">
      <c r="A1287" s="25" t="s">
        <v>61</v>
      </c>
      <c r="B1287" s="26" t="s">
        <v>62</v>
      </c>
      <c r="C1287" s="27">
        <v>37015212</v>
      </c>
      <c r="D1287" s="27">
        <v>22010212</v>
      </c>
      <c r="E1287" s="27">
        <v>22010212</v>
      </c>
      <c r="F1287" s="28">
        <v>100</v>
      </c>
    </row>
    <row r="1288" spans="1:6">
      <c r="A1288" s="25" t="s">
        <v>195</v>
      </c>
      <c r="B1288" s="26" t="s">
        <v>196</v>
      </c>
      <c r="C1288" s="27">
        <v>37015212</v>
      </c>
      <c r="D1288" s="27">
        <v>22010212</v>
      </c>
      <c r="E1288" s="27">
        <v>22010212</v>
      </c>
      <c r="F1288" s="28">
        <v>100</v>
      </c>
    </row>
    <row r="1289" spans="1:6">
      <c r="A1289" s="25" t="s">
        <v>208</v>
      </c>
      <c r="B1289" s="26" t="s">
        <v>209</v>
      </c>
      <c r="C1289" s="27">
        <v>33720000</v>
      </c>
      <c r="D1289" s="27">
        <v>22520000</v>
      </c>
      <c r="E1289" s="27">
        <v>21910000</v>
      </c>
      <c r="F1289" s="28">
        <v>97.291296625222017</v>
      </c>
    </row>
    <row r="1290" spans="1:6">
      <c r="A1290" s="25" t="s">
        <v>214</v>
      </c>
      <c r="B1290" s="26" t="s">
        <v>215</v>
      </c>
      <c r="C1290" s="27">
        <v>33720000</v>
      </c>
      <c r="D1290" s="27">
        <v>22520000</v>
      </c>
      <c r="E1290" s="27">
        <v>21910000</v>
      </c>
      <c r="F1290" s="28">
        <v>97.291296625222017</v>
      </c>
    </row>
    <row r="1291" spans="1:6">
      <c r="A1291" s="25" t="s">
        <v>221</v>
      </c>
      <c r="B1291" s="26" t="s">
        <v>222</v>
      </c>
      <c r="C1291" s="27">
        <v>33720000</v>
      </c>
      <c r="D1291" s="27">
        <v>22520000</v>
      </c>
      <c r="E1291" s="27">
        <v>21910000</v>
      </c>
      <c r="F1291" s="28">
        <v>97.291296625222017</v>
      </c>
    </row>
    <row r="1292" spans="1:6" s="18" customFormat="1">
      <c r="A1292" s="29" t="s">
        <v>207</v>
      </c>
      <c r="B1292" s="22"/>
      <c r="C1292" s="23">
        <v>1508631229</v>
      </c>
      <c r="D1292" s="23">
        <v>855168099</v>
      </c>
      <c r="E1292" s="23">
        <v>797972895.61000013</v>
      </c>
      <c r="F1292" s="24">
        <v>93.311817471105201</v>
      </c>
    </row>
    <row r="1293" spans="1:6">
      <c r="A1293" s="25" t="s">
        <v>25</v>
      </c>
      <c r="B1293" s="26" t="s">
        <v>26</v>
      </c>
      <c r="C1293" s="27">
        <v>1387322110.1400001</v>
      </c>
      <c r="D1293" s="27">
        <v>805518139.1400001</v>
      </c>
      <c r="E1293" s="27">
        <v>757606135.63</v>
      </c>
      <c r="F1293" s="28">
        <v>94.052026741303095</v>
      </c>
    </row>
    <row r="1294" spans="1:6">
      <c r="A1294" s="25" t="s">
        <v>27</v>
      </c>
      <c r="B1294" s="26" t="s">
        <v>28</v>
      </c>
      <c r="C1294" s="27">
        <v>635304924</v>
      </c>
      <c r="D1294" s="27">
        <v>387053796.16999996</v>
      </c>
      <c r="E1294" s="27">
        <v>380126456.6699999</v>
      </c>
      <c r="F1294" s="28">
        <v>98.210238584778679</v>
      </c>
    </row>
    <row r="1295" spans="1:6">
      <c r="A1295" s="25" t="s">
        <v>29</v>
      </c>
      <c r="B1295" s="26" t="s">
        <v>30</v>
      </c>
      <c r="C1295" s="27">
        <v>519196053.13</v>
      </c>
      <c r="D1295" s="27">
        <v>315905227.29999995</v>
      </c>
      <c r="E1295" s="27">
        <v>310627718.75000006</v>
      </c>
      <c r="F1295" s="28">
        <v>98.329401322318702</v>
      </c>
    </row>
    <row r="1296" spans="1:6">
      <c r="A1296" s="25" t="s">
        <v>31</v>
      </c>
      <c r="B1296" s="26" t="s">
        <v>32</v>
      </c>
      <c r="C1296" s="27">
        <v>519196053.13</v>
      </c>
      <c r="D1296" s="27">
        <v>315905227.29999995</v>
      </c>
      <c r="E1296" s="27">
        <v>310627718.75000006</v>
      </c>
      <c r="F1296" s="28">
        <v>98.329401322318702</v>
      </c>
    </row>
    <row r="1297" spans="1:6">
      <c r="A1297" s="25" t="s">
        <v>33</v>
      </c>
      <c r="B1297" s="26" t="s">
        <v>34</v>
      </c>
      <c r="C1297" s="27">
        <v>116108870.87</v>
      </c>
      <c r="D1297" s="27">
        <v>71148568.870000005</v>
      </c>
      <c r="E1297" s="27">
        <v>69498737.919999987</v>
      </c>
      <c r="F1297" s="28">
        <v>97.681146681931821</v>
      </c>
    </row>
    <row r="1298" spans="1:6">
      <c r="A1298" s="25" t="s">
        <v>35</v>
      </c>
      <c r="B1298" s="26" t="s">
        <v>36</v>
      </c>
      <c r="C1298" s="27">
        <v>266580448.04999998</v>
      </c>
      <c r="D1298" s="27">
        <v>146303740.97</v>
      </c>
      <c r="E1298" s="27">
        <v>116992537.3</v>
      </c>
      <c r="F1298" s="28">
        <v>79.965513201736698</v>
      </c>
    </row>
    <row r="1299" spans="1:6">
      <c r="A1299" s="25" t="s">
        <v>37</v>
      </c>
      <c r="B1299" s="26" t="s">
        <v>38</v>
      </c>
      <c r="C1299" s="27">
        <v>24663405.5</v>
      </c>
      <c r="D1299" s="27">
        <v>12159700.58</v>
      </c>
      <c r="E1299" s="27">
        <v>7602912.2599999988</v>
      </c>
      <c r="F1299" s="28">
        <v>62.525489093909904</v>
      </c>
    </row>
    <row r="1300" spans="1:6">
      <c r="A1300" s="25" t="s">
        <v>104</v>
      </c>
      <c r="B1300" s="26" t="s">
        <v>105</v>
      </c>
      <c r="C1300" s="27">
        <v>159700</v>
      </c>
      <c r="D1300" s="27">
        <v>6300</v>
      </c>
      <c r="E1300" s="27">
        <v>0</v>
      </c>
      <c r="F1300" s="28">
        <v>0</v>
      </c>
    </row>
    <row r="1301" spans="1:6">
      <c r="A1301" s="25" t="s">
        <v>106</v>
      </c>
      <c r="B1301" s="26" t="s">
        <v>107</v>
      </c>
      <c r="C1301" s="27">
        <v>76052417</v>
      </c>
      <c r="D1301" s="27">
        <v>49283662</v>
      </c>
      <c r="E1301" s="27">
        <v>35978940.649999999</v>
      </c>
      <c r="F1301" s="28">
        <v>73.003789065025231</v>
      </c>
    </row>
    <row r="1302" spans="1:6">
      <c r="A1302" s="25" t="s">
        <v>39</v>
      </c>
      <c r="B1302" s="26" t="s">
        <v>40</v>
      </c>
      <c r="C1302" s="27">
        <v>107221782.53</v>
      </c>
      <c r="D1302" s="27">
        <v>52360385.82</v>
      </c>
      <c r="E1302" s="27">
        <v>43679229.710000016</v>
      </c>
      <c r="F1302" s="28">
        <v>83.420374059420965</v>
      </c>
    </row>
    <row r="1303" spans="1:6">
      <c r="A1303" s="25" t="s">
        <v>41</v>
      </c>
      <c r="B1303" s="26" t="s">
        <v>42</v>
      </c>
      <c r="C1303" s="27">
        <v>2034246</v>
      </c>
      <c r="D1303" s="27">
        <v>1069106</v>
      </c>
      <c r="E1303" s="27">
        <v>928404.86999999988</v>
      </c>
      <c r="F1303" s="28">
        <v>86.839365787863869</v>
      </c>
    </row>
    <row r="1304" spans="1:6">
      <c r="A1304" s="25" t="s">
        <v>43</v>
      </c>
      <c r="B1304" s="26" t="s">
        <v>44</v>
      </c>
      <c r="C1304" s="27">
        <v>55501889.519999996</v>
      </c>
      <c r="D1304" s="27">
        <v>30908084.07</v>
      </c>
      <c r="E1304" s="27">
        <v>28541391.809999995</v>
      </c>
      <c r="F1304" s="28">
        <v>92.342805025895586</v>
      </c>
    </row>
    <row r="1305" spans="1:6">
      <c r="A1305" s="25" t="s">
        <v>45</v>
      </c>
      <c r="B1305" s="26" t="s">
        <v>46</v>
      </c>
      <c r="C1305" s="27">
        <v>26985820</v>
      </c>
      <c r="D1305" s="27">
        <v>17846637</v>
      </c>
      <c r="E1305" s="27">
        <v>17345892.100000009</v>
      </c>
      <c r="F1305" s="28">
        <v>97.194177816246324</v>
      </c>
    </row>
    <row r="1306" spans="1:6">
      <c r="A1306" s="25" t="s">
        <v>47</v>
      </c>
      <c r="B1306" s="26" t="s">
        <v>48</v>
      </c>
      <c r="C1306" s="27">
        <v>3080463.25</v>
      </c>
      <c r="D1306" s="27">
        <v>1212396.2499999998</v>
      </c>
      <c r="E1306" s="27">
        <v>1053343.1300000001</v>
      </c>
      <c r="F1306" s="28">
        <v>86.881094361682514</v>
      </c>
    </row>
    <row r="1307" spans="1:6">
      <c r="A1307" s="25" t="s">
        <v>49</v>
      </c>
      <c r="B1307" s="26" t="s">
        <v>50</v>
      </c>
      <c r="C1307" s="27">
        <v>21043706.27</v>
      </c>
      <c r="D1307" s="27">
        <v>9639345.8200000003</v>
      </c>
      <c r="E1307" s="27">
        <v>8244397.5499999998</v>
      </c>
      <c r="F1307" s="28">
        <v>85.528600217810208</v>
      </c>
    </row>
    <row r="1308" spans="1:6">
      <c r="A1308" s="25" t="s">
        <v>51</v>
      </c>
      <c r="B1308" s="26" t="s">
        <v>52</v>
      </c>
      <c r="C1308" s="27">
        <v>1918100</v>
      </c>
      <c r="D1308" s="27">
        <v>1016030</v>
      </c>
      <c r="E1308" s="27">
        <v>943483.55</v>
      </c>
      <c r="F1308" s="28">
        <v>92.859812210269382</v>
      </c>
    </row>
    <row r="1309" spans="1:6">
      <c r="A1309" s="25" t="s">
        <v>53</v>
      </c>
      <c r="B1309" s="26" t="s">
        <v>54</v>
      </c>
      <c r="C1309" s="27">
        <v>2473800</v>
      </c>
      <c r="D1309" s="27">
        <v>1193675</v>
      </c>
      <c r="E1309" s="27">
        <v>954275.48</v>
      </c>
      <c r="F1309" s="28">
        <v>79.944329905543796</v>
      </c>
    </row>
    <row r="1310" spans="1:6" ht="31.2">
      <c r="A1310" s="25" t="s">
        <v>55</v>
      </c>
      <c r="B1310" s="26" t="s">
        <v>56</v>
      </c>
      <c r="C1310" s="27">
        <v>947007.5</v>
      </c>
      <c r="D1310" s="27">
        <v>516502.5</v>
      </c>
      <c r="E1310" s="27">
        <v>261658</v>
      </c>
      <c r="F1310" s="28">
        <v>50.659580544140638</v>
      </c>
    </row>
    <row r="1311" spans="1:6" ht="31.2">
      <c r="A1311" s="25" t="s">
        <v>57</v>
      </c>
      <c r="B1311" s="26" t="s">
        <v>58</v>
      </c>
      <c r="C1311" s="27">
        <v>100000</v>
      </c>
      <c r="D1311" s="27">
        <v>100000</v>
      </c>
      <c r="E1311" s="27">
        <v>0</v>
      </c>
      <c r="F1311" s="28">
        <v>0</v>
      </c>
    </row>
    <row r="1312" spans="1:6" ht="31.2">
      <c r="A1312" s="25" t="s">
        <v>59</v>
      </c>
      <c r="B1312" s="26" t="s">
        <v>60</v>
      </c>
      <c r="C1312" s="27">
        <v>847007.5</v>
      </c>
      <c r="D1312" s="27">
        <v>416502.5</v>
      </c>
      <c r="E1312" s="27">
        <v>261658</v>
      </c>
      <c r="F1312" s="28">
        <v>62.822672132820337</v>
      </c>
    </row>
    <row r="1313" spans="1:6">
      <c r="A1313" s="25" t="s">
        <v>61</v>
      </c>
      <c r="B1313" s="26" t="s">
        <v>62</v>
      </c>
      <c r="C1313" s="27">
        <v>399582439.08999997</v>
      </c>
      <c r="D1313" s="27">
        <v>235064067</v>
      </c>
      <c r="E1313" s="27">
        <v>226144775.25</v>
      </c>
      <c r="F1313" s="28">
        <v>96.205591154857373</v>
      </c>
    </row>
    <row r="1314" spans="1:6" ht="31.2">
      <c r="A1314" s="25" t="s">
        <v>63</v>
      </c>
      <c r="B1314" s="26" t="s">
        <v>64</v>
      </c>
      <c r="C1314" s="27">
        <v>277777027.08999997</v>
      </c>
      <c r="D1314" s="27">
        <v>169554755</v>
      </c>
      <c r="E1314" s="27">
        <v>160635463.25</v>
      </c>
      <c r="F1314" s="28">
        <v>94.739580290744428</v>
      </c>
    </row>
    <row r="1315" spans="1:6">
      <c r="A1315" s="25" t="s">
        <v>195</v>
      </c>
      <c r="B1315" s="26" t="s">
        <v>196</v>
      </c>
      <c r="C1315" s="27">
        <v>121805412</v>
      </c>
      <c r="D1315" s="27">
        <v>65509312</v>
      </c>
      <c r="E1315" s="27">
        <v>65509312</v>
      </c>
      <c r="F1315" s="28">
        <v>100</v>
      </c>
    </row>
    <row r="1316" spans="1:6">
      <c r="A1316" s="25" t="s">
        <v>65</v>
      </c>
      <c r="B1316" s="26" t="s">
        <v>66</v>
      </c>
      <c r="C1316" s="27">
        <v>83963947</v>
      </c>
      <c r="D1316" s="27">
        <v>36160613</v>
      </c>
      <c r="E1316" s="27">
        <v>33856745.649999999</v>
      </c>
      <c r="F1316" s="28">
        <v>93.6287934333414</v>
      </c>
    </row>
    <row r="1317" spans="1:6">
      <c r="A1317" s="25" t="s">
        <v>67</v>
      </c>
      <c r="B1317" s="26" t="s">
        <v>68</v>
      </c>
      <c r="C1317" s="27">
        <v>83963947</v>
      </c>
      <c r="D1317" s="27">
        <v>36160613</v>
      </c>
      <c r="E1317" s="27">
        <v>33856745.649999999</v>
      </c>
      <c r="F1317" s="28">
        <v>93.6287934333414</v>
      </c>
    </row>
    <row r="1318" spans="1:6">
      <c r="A1318" s="25" t="s">
        <v>69</v>
      </c>
      <c r="B1318" s="26" t="s">
        <v>70</v>
      </c>
      <c r="C1318" s="27">
        <v>1890352</v>
      </c>
      <c r="D1318" s="27">
        <v>935922</v>
      </c>
      <c r="E1318" s="27">
        <v>485620.76000000007</v>
      </c>
      <c r="F1318" s="28">
        <v>51.886883736037838</v>
      </c>
    </row>
    <row r="1319" spans="1:6">
      <c r="A1319" s="25" t="s">
        <v>208</v>
      </c>
      <c r="B1319" s="26" t="s">
        <v>209</v>
      </c>
      <c r="C1319" s="27">
        <v>112109118.86</v>
      </c>
      <c r="D1319" s="27">
        <v>49649959.859999999</v>
      </c>
      <c r="E1319" s="27">
        <v>40366759.979999997</v>
      </c>
      <c r="F1319" s="28">
        <v>81.302704158923362</v>
      </c>
    </row>
    <row r="1320" spans="1:6">
      <c r="A1320" s="25" t="s">
        <v>210</v>
      </c>
      <c r="B1320" s="26" t="s">
        <v>211</v>
      </c>
      <c r="C1320" s="27">
        <v>21512684.949999999</v>
      </c>
      <c r="D1320" s="27">
        <v>5737244.9500000002</v>
      </c>
      <c r="E1320" s="27">
        <v>3463620.5</v>
      </c>
      <c r="F1320" s="28">
        <v>60.370796962399176</v>
      </c>
    </row>
    <row r="1321" spans="1:6">
      <c r="A1321" s="25" t="s">
        <v>212</v>
      </c>
      <c r="B1321" s="26" t="s">
        <v>213</v>
      </c>
      <c r="C1321" s="27">
        <v>747274</v>
      </c>
      <c r="D1321" s="27">
        <v>618474</v>
      </c>
      <c r="E1321" s="27">
        <v>607196.29</v>
      </c>
      <c r="F1321" s="28">
        <v>98.176526418248784</v>
      </c>
    </row>
    <row r="1322" spans="1:6">
      <c r="A1322" s="25" t="s">
        <v>268</v>
      </c>
      <c r="B1322" s="26" t="s">
        <v>269</v>
      </c>
      <c r="C1322" s="27">
        <v>400000</v>
      </c>
      <c r="D1322" s="27">
        <v>400000</v>
      </c>
      <c r="E1322" s="27">
        <v>0</v>
      </c>
      <c r="F1322" s="28">
        <v>0</v>
      </c>
    </row>
    <row r="1323" spans="1:6">
      <c r="A1323" s="25" t="s">
        <v>270</v>
      </c>
      <c r="B1323" s="26" t="s">
        <v>271</v>
      </c>
      <c r="C1323" s="27">
        <v>400000</v>
      </c>
      <c r="D1323" s="27">
        <v>400000</v>
      </c>
      <c r="E1323" s="27">
        <v>0</v>
      </c>
      <c r="F1323" s="28">
        <v>0</v>
      </c>
    </row>
    <row r="1324" spans="1:6">
      <c r="A1324" s="25" t="s">
        <v>232</v>
      </c>
      <c r="B1324" s="26" t="s">
        <v>233</v>
      </c>
      <c r="C1324" s="27">
        <v>20165410.949999999</v>
      </c>
      <c r="D1324" s="27">
        <v>4718770.95</v>
      </c>
      <c r="E1324" s="27">
        <v>2856424.21</v>
      </c>
      <c r="F1324" s="28">
        <v>60.53322444057175</v>
      </c>
    </row>
    <row r="1325" spans="1:6">
      <c r="A1325" s="25" t="s">
        <v>234</v>
      </c>
      <c r="B1325" s="26" t="s">
        <v>235</v>
      </c>
      <c r="C1325" s="27">
        <v>20165410.949999999</v>
      </c>
      <c r="D1325" s="27">
        <v>4718770.95</v>
      </c>
      <c r="E1325" s="27">
        <v>2856424.21</v>
      </c>
      <c r="F1325" s="28">
        <v>60.53322444057175</v>
      </c>
    </row>
    <row r="1326" spans="1:6">
      <c r="A1326" s="25" t="s">
        <v>134</v>
      </c>
      <c r="B1326" s="26" t="s">
        <v>252</v>
      </c>
      <c r="C1326" s="27">
        <v>200000</v>
      </c>
      <c r="D1326" s="27">
        <v>0</v>
      </c>
      <c r="E1326" s="27">
        <v>0</v>
      </c>
      <c r="F1326" s="28">
        <v>0</v>
      </c>
    </row>
    <row r="1327" spans="1:6">
      <c r="A1327" s="25" t="s">
        <v>253</v>
      </c>
      <c r="B1327" s="26" t="s">
        <v>254</v>
      </c>
      <c r="C1327" s="27">
        <v>200000</v>
      </c>
      <c r="D1327" s="27">
        <v>0</v>
      </c>
      <c r="E1327" s="27">
        <v>0</v>
      </c>
      <c r="F1327" s="28">
        <v>0</v>
      </c>
    </row>
    <row r="1328" spans="1:6">
      <c r="A1328" s="25" t="s">
        <v>214</v>
      </c>
      <c r="B1328" s="26" t="s">
        <v>215</v>
      </c>
      <c r="C1328" s="27">
        <v>90596433.909999996</v>
      </c>
      <c r="D1328" s="27">
        <v>43912714.909999996</v>
      </c>
      <c r="E1328" s="27">
        <v>36903139.480000004</v>
      </c>
      <c r="F1328" s="28">
        <v>84.037481070422857</v>
      </c>
    </row>
    <row r="1329" spans="1:6">
      <c r="A1329" s="25" t="s">
        <v>185</v>
      </c>
      <c r="B1329" s="26" t="s">
        <v>216</v>
      </c>
      <c r="C1329" s="27">
        <v>39972911.909999996</v>
      </c>
      <c r="D1329" s="27">
        <v>4489192.91</v>
      </c>
      <c r="E1329" s="27">
        <v>3046538.6399999997</v>
      </c>
      <c r="F1329" s="28">
        <v>67.863838803042213</v>
      </c>
    </row>
    <row r="1330" spans="1:6">
      <c r="A1330" s="25" t="s">
        <v>221</v>
      </c>
      <c r="B1330" s="26" t="s">
        <v>222</v>
      </c>
      <c r="C1330" s="27">
        <v>33815500</v>
      </c>
      <c r="D1330" s="27">
        <v>22615500</v>
      </c>
      <c r="E1330" s="27">
        <v>22005500</v>
      </c>
      <c r="F1330" s="28">
        <v>97.302734849992262</v>
      </c>
    </row>
    <row r="1331" spans="1:6">
      <c r="A1331" s="25" t="s">
        <v>286</v>
      </c>
      <c r="B1331" s="26" t="s">
        <v>287</v>
      </c>
      <c r="C1331" s="27">
        <v>16808022</v>
      </c>
      <c r="D1331" s="27">
        <v>16808022</v>
      </c>
      <c r="E1331" s="27">
        <v>11851100.84</v>
      </c>
      <c r="F1331" s="28">
        <v>70.50859904871615</v>
      </c>
    </row>
    <row r="1332" spans="1:6">
      <c r="A1332" s="25" t="s">
        <v>197</v>
      </c>
      <c r="B1332" s="26" t="s">
        <v>198</v>
      </c>
      <c r="C1332" s="27">
        <v>9200000</v>
      </c>
      <c r="D1332" s="27">
        <v>0</v>
      </c>
      <c r="E1332" s="27">
        <v>0</v>
      </c>
      <c r="F1332" s="28">
        <v>0</v>
      </c>
    </row>
    <row r="1334" spans="1:6" ht="18">
      <c r="A1334" s="30"/>
      <c r="B1334" s="46" t="s">
        <v>225</v>
      </c>
      <c r="C1334" s="46"/>
      <c r="D1334" s="46"/>
      <c r="E1334" s="46"/>
      <c r="F1334" s="46"/>
    </row>
  </sheetData>
  <mergeCells count="3">
    <mergeCell ref="B1334:F1334"/>
    <mergeCell ref="A1:F1"/>
    <mergeCell ref="A2:F2"/>
  </mergeCells>
  <pageMargins left="0.39370078740157483" right="0.19685039370078741" top="0.74803149606299213" bottom="0.74803149606299213" header="0.31496062992125984" footer="0.31496062992125984"/>
  <pageSetup paperSize="9" scale="65" fitToWidth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9"/>
  <sheetViews>
    <sheetView view="pageBreakPreview" topLeftCell="A259" zoomScaleNormal="100" zoomScaleSheetLayoutView="100" workbookViewId="0">
      <selection activeCell="F260" sqref="F260"/>
    </sheetView>
  </sheetViews>
  <sheetFormatPr defaultColWidth="9.109375" defaultRowHeight="15.6"/>
  <cols>
    <col min="1" max="1" width="8.6640625" style="12" customWidth="1"/>
    <col min="2" max="2" width="69.5546875" style="13" customWidth="1"/>
    <col min="3" max="3" width="24.33203125" style="16" customWidth="1"/>
    <col min="4" max="4" width="23.109375" style="16" customWidth="1"/>
    <col min="5" max="5" width="18.33203125" style="16" customWidth="1"/>
    <col min="6" max="6" width="13.5546875" style="16" customWidth="1"/>
    <col min="7" max="16384" width="9.109375" style="12"/>
  </cols>
  <sheetData>
    <row r="1" spans="1:6" ht="39" customHeight="1">
      <c r="A1" s="50" t="s">
        <v>285</v>
      </c>
      <c r="B1" s="50"/>
      <c r="C1" s="50"/>
      <c r="D1" s="50"/>
      <c r="E1" s="50"/>
      <c r="F1" s="50"/>
    </row>
    <row r="2" spans="1:6">
      <c r="A2" s="49" t="s">
        <v>281</v>
      </c>
      <c r="B2" s="49"/>
      <c r="C2" s="49"/>
      <c r="D2" s="49"/>
      <c r="E2" s="49"/>
      <c r="F2" s="49"/>
    </row>
    <row r="3" spans="1:6" ht="78">
      <c r="A3" s="35" t="s">
        <v>23</v>
      </c>
      <c r="B3" s="35" t="s">
        <v>0</v>
      </c>
      <c r="C3" s="36" t="s">
        <v>227</v>
      </c>
      <c r="D3" s="36" t="s">
        <v>283</v>
      </c>
      <c r="E3" s="36" t="s">
        <v>284</v>
      </c>
      <c r="F3" s="36" t="s">
        <v>24</v>
      </c>
    </row>
    <row r="4" spans="1:6">
      <c r="A4" s="35">
        <v>1</v>
      </c>
      <c r="B4" s="35">
        <v>2</v>
      </c>
      <c r="C4" s="37">
        <v>3</v>
      </c>
      <c r="D4" s="37">
        <v>4</v>
      </c>
      <c r="E4" s="37">
        <v>5</v>
      </c>
      <c r="F4" s="37">
        <v>6</v>
      </c>
    </row>
    <row r="5" spans="1:6" ht="31.2">
      <c r="A5" s="33" t="s">
        <v>1</v>
      </c>
      <c r="B5" s="34" t="s">
        <v>279</v>
      </c>
      <c r="C5" s="32">
        <v>3897121</v>
      </c>
      <c r="D5" s="32">
        <v>1193054</v>
      </c>
      <c r="E5" s="32">
        <v>5664450.1500000004</v>
      </c>
      <c r="F5" s="31">
        <v>474.78573057045202</v>
      </c>
    </row>
    <row r="6" spans="1:6" s="18" customFormat="1">
      <c r="A6" s="39" t="s">
        <v>25</v>
      </c>
      <c r="B6" s="40" t="s">
        <v>26</v>
      </c>
      <c r="C6" s="41">
        <v>1564067</v>
      </c>
      <c r="D6" s="41">
        <v>60000</v>
      </c>
      <c r="E6" s="41">
        <v>2045344.06</v>
      </c>
      <c r="F6" s="42" t="s">
        <v>300</v>
      </c>
    </row>
    <row r="7" spans="1:6">
      <c r="A7" s="39" t="s">
        <v>35</v>
      </c>
      <c r="B7" s="40" t="s">
        <v>36</v>
      </c>
      <c r="C7" s="41">
        <v>1560069</v>
      </c>
      <c r="D7" s="41">
        <v>58001</v>
      </c>
      <c r="E7" s="41">
        <v>2043767.24</v>
      </c>
      <c r="F7" s="42" t="s">
        <v>300</v>
      </c>
    </row>
    <row r="8" spans="1:6">
      <c r="A8" s="39" t="s">
        <v>37</v>
      </c>
      <c r="B8" s="40" t="s">
        <v>38</v>
      </c>
      <c r="C8" s="41">
        <v>86002</v>
      </c>
      <c r="D8" s="41">
        <v>43001</v>
      </c>
      <c r="E8" s="41">
        <v>645070.81000000006</v>
      </c>
      <c r="F8" s="42" t="s">
        <v>300</v>
      </c>
    </row>
    <row r="9" spans="1:6">
      <c r="A9" s="39" t="s">
        <v>39</v>
      </c>
      <c r="B9" s="40" t="s">
        <v>40</v>
      </c>
      <c r="C9" s="41">
        <v>70000</v>
      </c>
      <c r="D9" s="41">
        <v>15000</v>
      </c>
      <c r="E9" s="41">
        <v>1398696.43</v>
      </c>
      <c r="F9" s="42" t="s">
        <v>300</v>
      </c>
    </row>
    <row r="10" spans="1:6" ht="31.2">
      <c r="A10" s="39" t="s">
        <v>55</v>
      </c>
      <c r="B10" s="40" t="s">
        <v>56</v>
      </c>
      <c r="C10" s="41">
        <v>1404067</v>
      </c>
      <c r="D10" s="41">
        <v>0</v>
      </c>
      <c r="E10" s="41">
        <v>0</v>
      </c>
      <c r="F10" s="42">
        <v>0</v>
      </c>
    </row>
    <row r="11" spans="1:6" ht="31.2">
      <c r="A11" s="39" t="s">
        <v>57</v>
      </c>
      <c r="B11" s="40" t="s">
        <v>58</v>
      </c>
      <c r="C11" s="41">
        <v>1344067</v>
      </c>
      <c r="D11" s="41">
        <v>0</v>
      </c>
      <c r="E11" s="41">
        <v>0</v>
      </c>
      <c r="F11" s="42">
        <v>0</v>
      </c>
    </row>
    <row r="12" spans="1:6" ht="31.2">
      <c r="A12" s="39" t="s">
        <v>59</v>
      </c>
      <c r="B12" s="40" t="s">
        <v>60</v>
      </c>
      <c r="C12" s="41">
        <v>60000</v>
      </c>
      <c r="D12" s="41">
        <v>0</v>
      </c>
      <c r="E12" s="41">
        <v>0</v>
      </c>
      <c r="F12" s="42">
        <v>0</v>
      </c>
    </row>
    <row r="13" spans="1:6">
      <c r="A13" s="39" t="s">
        <v>69</v>
      </c>
      <c r="B13" s="40" t="s">
        <v>70</v>
      </c>
      <c r="C13" s="41">
        <v>3998</v>
      </c>
      <c r="D13" s="41">
        <v>1999.0000000000002</v>
      </c>
      <c r="E13" s="41">
        <v>1576.82</v>
      </c>
      <c r="F13" s="42">
        <v>78.880440220110032</v>
      </c>
    </row>
    <row r="14" spans="1:6">
      <c r="A14" s="39" t="s">
        <v>208</v>
      </c>
      <c r="B14" s="40" t="s">
        <v>209</v>
      </c>
      <c r="C14" s="41">
        <v>2333054</v>
      </c>
      <c r="D14" s="41">
        <v>1133054</v>
      </c>
      <c r="E14" s="41">
        <v>3619106.09</v>
      </c>
      <c r="F14" s="42" t="s">
        <v>300</v>
      </c>
    </row>
    <row r="15" spans="1:6">
      <c r="A15" s="39" t="s">
        <v>210</v>
      </c>
      <c r="B15" s="40" t="s">
        <v>211</v>
      </c>
      <c r="C15" s="41">
        <v>0</v>
      </c>
      <c r="D15" s="41">
        <v>0</v>
      </c>
      <c r="E15" s="41">
        <v>3619106.09</v>
      </c>
      <c r="F15" s="42">
        <v>0</v>
      </c>
    </row>
    <row r="16" spans="1:6">
      <c r="A16" s="39" t="s">
        <v>212</v>
      </c>
      <c r="B16" s="40" t="s">
        <v>213</v>
      </c>
      <c r="C16" s="41">
        <v>0</v>
      </c>
      <c r="D16" s="41">
        <v>0</v>
      </c>
      <c r="E16" s="41">
        <v>3619106.09</v>
      </c>
      <c r="F16" s="42">
        <v>0</v>
      </c>
    </row>
    <row r="17" spans="1:6">
      <c r="A17" s="39" t="s">
        <v>214</v>
      </c>
      <c r="B17" s="40" t="s">
        <v>215</v>
      </c>
      <c r="C17" s="41">
        <v>2333054</v>
      </c>
      <c r="D17" s="41">
        <v>1133054</v>
      </c>
      <c r="E17" s="41">
        <v>0</v>
      </c>
      <c r="F17" s="42">
        <v>0</v>
      </c>
    </row>
    <row r="18" spans="1:6">
      <c r="A18" s="39" t="s">
        <v>185</v>
      </c>
      <c r="B18" s="40" t="s">
        <v>216</v>
      </c>
      <c r="C18" s="41">
        <v>2333054</v>
      </c>
      <c r="D18" s="41">
        <v>1133054</v>
      </c>
      <c r="E18" s="41">
        <v>0</v>
      </c>
      <c r="F18" s="42">
        <v>0</v>
      </c>
    </row>
    <row r="19" spans="1:6" ht="46.8">
      <c r="A19" s="39" t="s">
        <v>71</v>
      </c>
      <c r="B19" s="40" t="s">
        <v>72</v>
      </c>
      <c r="C19" s="41">
        <v>120000</v>
      </c>
      <c r="D19" s="41">
        <v>60000</v>
      </c>
      <c r="E19" s="41">
        <v>5664450.1500000004</v>
      </c>
      <c r="F19" s="42" t="s">
        <v>300</v>
      </c>
    </row>
    <row r="20" spans="1:6" s="18" customFormat="1">
      <c r="A20" s="39" t="s">
        <v>25</v>
      </c>
      <c r="B20" s="40" t="s">
        <v>26</v>
      </c>
      <c r="C20" s="41">
        <v>120000</v>
      </c>
      <c r="D20" s="41">
        <v>60000</v>
      </c>
      <c r="E20" s="41">
        <v>2045344.06</v>
      </c>
      <c r="F20" s="42" t="s">
        <v>300</v>
      </c>
    </row>
    <row r="21" spans="1:6">
      <c r="A21" s="39" t="s">
        <v>35</v>
      </c>
      <c r="B21" s="40" t="s">
        <v>36</v>
      </c>
      <c r="C21" s="41">
        <v>116002</v>
      </c>
      <c r="D21" s="41">
        <v>58001</v>
      </c>
      <c r="E21" s="41">
        <v>2043767.24</v>
      </c>
      <c r="F21" s="42" t="s">
        <v>300</v>
      </c>
    </row>
    <row r="22" spans="1:6">
      <c r="A22" s="39" t="s">
        <v>37</v>
      </c>
      <c r="B22" s="40" t="s">
        <v>38</v>
      </c>
      <c r="C22" s="41">
        <v>86002</v>
      </c>
      <c r="D22" s="41">
        <v>43001</v>
      </c>
      <c r="E22" s="41">
        <v>645070.81000000006</v>
      </c>
      <c r="F22" s="42" t="s">
        <v>300</v>
      </c>
    </row>
    <row r="23" spans="1:6">
      <c r="A23" s="39" t="s">
        <v>39</v>
      </c>
      <c r="B23" s="40" t="s">
        <v>40</v>
      </c>
      <c r="C23" s="41">
        <v>30000</v>
      </c>
      <c r="D23" s="41">
        <v>15000</v>
      </c>
      <c r="E23" s="41">
        <v>1398696.43</v>
      </c>
      <c r="F23" s="42" t="s">
        <v>300</v>
      </c>
    </row>
    <row r="24" spans="1:6">
      <c r="A24" s="39" t="s">
        <v>69</v>
      </c>
      <c r="B24" s="40" t="s">
        <v>70</v>
      </c>
      <c r="C24" s="41">
        <v>3998</v>
      </c>
      <c r="D24" s="41">
        <v>1999.0000000000002</v>
      </c>
      <c r="E24" s="41">
        <v>1576.82</v>
      </c>
      <c r="F24" s="42">
        <v>78.880440220110032</v>
      </c>
    </row>
    <row r="25" spans="1:6">
      <c r="A25" s="39" t="s">
        <v>208</v>
      </c>
      <c r="B25" s="40" t="s">
        <v>209</v>
      </c>
      <c r="C25" s="41">
        <v>0</v>
      </c>
      <c r="D25" s="41">
        <v>0</v>
      </c>
      <c r="E25" s="41">
        <v>3619106.09</v>
      </c>
      <c r="F25" s="42">
        <v>0</v>
      </c>
    </row>
    <row r="26" spans="1:6">
      <c r="A26" s="39" t="s">
        <v>210</v>
      </c>
      <c r="B26" s="40" t="s">
        <v>211</v>
      </c>
      <c r="C26" s="41">
        <v>0</v>
      </c>
      <c r="D26" s="41">
        <v>0</v>
      </c>
      <c r="E26" s="41">
        <v>3619106.09</v>
      </c>
      <c r="F26" s="42">
        <v>0</v>
      </c>
    </row>
    <row r="27" spans="1:6">
      <c r="A27" s="39" t="s">
        <v>212</v>
      </c>
      <c r="B27" s="40" t="s">
        <v>213</v>
      </c>
      <c r="C27" s="41">
        <v>0</v>
      </c>
      <c r="D27" s="41">
        <v>0</v>
      </c>
      <c r="E27" s="41">
        <v>3619106.09</v>
      </c>
      <c r="F27" s="42">
        <v>0</v>
      </c>
    </row>
    <row r="28" spans="1:6" ht="46.8">
      <c r="A28" s="39" t="s">
        <v>255</v>
      </c>
      <c r="B28" s="40" t="s">
        <v>256</v>
      </c>
      <c r="C28" s="41">
        <v>2333054</v>
      </c>
      <c r="D28" s="41">
        <v>1133054</v>
      </c>
      <c r="E28" s="41">
        <v>0</v>
      </c>
      <c r="F28" s="42">
        <v>0</v>
      </c>
    </row>
    <row r="29" spans="1:6" s="18" customFormat="1">
      <c r="A29" s="39" t="s">
        <v>208</v>
      </c>
      <c r="B29" s="40" t="s">
        <v>209</v>
      </c>
      <c r="C29" s="41">
        <v>2333054</v>
      </c>
      <c r="D29" s="41">
        <v>1133054</v>
      </c>
      <c r="E29" s="41">
        <v>0</v>
      </c>
      <c r="F29" s="42">
        <v>0</v>
      </c>
    </row>
    <row r="30" spans="1:6">
      <c r="A30" s="39" t="s">
        <v>214</v>
      </c>
      <c r="B30" s="40" t="s">
        <v>215</v>
      </c>
      <c r="C30" s="41">
        <v>2333054</v>
      </c>
      <c r="D30" s="41">
        <v>1133054</v>
      </c>
      <c r="E30" s="41">
        <v>0</v>
      </c>
      <c r="F30" s="42">
        <v>0</v>
      </c>
    </row>
    <row r="31" spans="1:6">
      <c r="A31" s="39" t="s">
        <v>185</v>
      </c>
      <c r="B31" s="40" t="s">
        <v>216</v>
      </c>
      <c r="C31" s="41">
        <v>2333054</v>
      </c>
      <c r="D31" s="41">
        <v>1133054</v>
      </c>
      <c r="E31" s="41">
        <v>0</v>
      </c>
      <c r="F31" s="42">
        <v>0</v>
      </c>
    </row>
    <row r="32" spans="1:6" ht="31.2">
      <c r="A32" s="39" t="s">
        <v>217</v>
      </c>
      <c r="B32" s="40" t="s">
        <v>218</v>
      </c>
      <c r="C32" s="41">
        <v>1344067</v>
      </c>
      <c r="D32" s="41">
        <v>0</v>
      </c>
      <c r="E32" s="41">
        <v>0</v>
      </c>
      <c r="F32" s="42">
        <v>0</v>
      </c>
    </row>
    <row r="33" spans="1:6" s="18" customFormat="1">
      <c r="A33" s="39" t="s">
        <v>25</v>
      </c>
      <c r="B33" s="40" t="s">
        <v>26</v>
      </c>
      <c r="C33" s="41">
        <v>1344067</v>
      </c>
      <c r="D33" s="41">
        <v>0</v>
      </c>
      <c r="E33" s="41">
        <v>0</v>
      </c>
      <c r="F33" s="42">
        <v>0</v>
      </c>
    </row>
    <row r="34" spans="1:6">
      <c r="A34" s="39" t="s">
        <v>35</v>
      </c>
      <c r="B34" s="40" t="s">
        <v>36</v>
      </c>
      <c r="C34" s="41">
        <v>1344067</v>
      </c>
      <c r="D34" s="41">
        <v>0</v>
      </c>
      <c r="E34" s="41">
        <v>0</v>
      </c>
      <c r="F34" s="42">
        <v>0</v>
      </c>
    </row>
    <row r="35" spans="1:6" ht="31.2">
      <c r="A35" s="39" t="s">
        <v>55</v>
      </c>
      <c r="B35" s="40" t="s">
        <v>56</v>
      </c>
      <c r="C35" s="41">
        <v>1344067</v>
      </c>
      <c r="D35" s="41">
        <v>0</v>
      </c>
      <c r="E35" s="41">
        <v>0</v>
      </c>
      <c r="F35" s="42">
        <v>0</v>
      </c>
    </row>
    <row r="36" spans="1:6" ht="31.2">
      <c r="A36" s="39" t="s">
        <v>57</v>
      </c>
      <c r="B36" s="40" t="s">
        <v>58</v>
      </c>
      <c r="C36" s="41">
        <v>1344067</v>
      </c>
      <c r="D36" s="41">
        <v>0</v>
      </c>
      <c r="E36" s="41">
        <v>0</v>
      </c>
      <c r="F36" s="42">
        <v>0</v>
      </c>
    </row>
    <row r="37" spans="1:6">
      <c r="A37" s="39" t="s">
        <v>92</v>
      </c>
      <c r="B37" s="40" t="s">
        <v>93</v>
      </c>
      <c r="C37" s="41">
        <v>0</v>
      </c>
      <c r="D37" s="41">
        <v>0</v>
      </c>
      <c r="E37" s="41">
        <v>0</v>
      </c>
      <c r="F37" s="42">
        <v>0</v>
      </c>
    </row>
    <row r="38" spans="1:6" s="18" customFormat="1">
      <c r="A38" s="39" t="s">
        <v>208</v>
      </c>
      <c r="B38" s="40" t="s">
        <v>209</v>
      </c>
      <c r="C38" s="41">
        <v>0</v>
      </c>
      <c r="D38" s="41">
        <v>0</v>
      </c>
      <c r="E38" s="41">
        <v>0</v>
      </c>
      <c r="F38" s="42">
        <v>0</v>
      </c>
    </row>
    <row r="39" spans="1:6">
      <c r="A39" s="39" t="s">
        <v>210</v>
      </c>
      <c r="B39" s="40" t="s">
        <v>211</v>
      </c>
      <c r="C39" s="41">
        <v>0</v>
      </c>
      <c r="D39" s="41">
        <v>0</v>
      </c>
      <c r="E39" s="41">
        <v>0</v>
      </c>
      <c r="F39" s="42">
        <v>0</v>
      </c>
    </row>
    <row r="40" spans="1:6">
      <c r="A40" s="39" t="s">
        <v>212</v>
      </c>
      <c r="B40" s="40" t="s">
        <v>213</v>
      </c>
      <c r="C40" s="41">
        <v>0</v>
      </c>
      <c r="D40" s="41">
        <v>0</v>
      </c>
      <c r="E40" s="41">
        <v>0</v>
      </c>
      <c r="F40" s="42">
        <v>0</v>
      </c>
    </row>
    <row r="41" spans="1:6">
      <c r="A41" s="39" t="s">
        <v>219</v>
      </c>
      <c r="B41" s="40" t="s">
        <v>220</v>
      </c>
      <c r="C41" s="41">
        <v>100000</v>
      </c>
      <c r="D41" s="41">
        <v>0</v>
      </c>
      <c r="E41" s="41">
        <v>0</v>
      </c>
      <c r="F41" s="42">
        <v>0</v>
      </c>
    </row>
    <row r="42" spans="1:6" s="18" customFormat="1">
      <c r="A42" s="39" t="s">
        <v>25</v>
      </c>
      <c r="B42" s="40" t="s">
        <v>26</v>
      </c>
      <c r="C42" s="41">
        <v>100000</v>
      </c>
      <c r="D42" s="41">
        <v>0</v>
      </c>
      <c r="E42" s="41">
        <v>0</v>
      </c>
      <c r="F42" s="42">
        <v>0</v>
      </c>
    </row>
    <row r="43" spans="1:6">
      <c r="A43" s="39" t="s">
        <v>35</v>
      </c>
      <c r="B43" s="40" t="s">
        <v>36</v>
      </c>
      <c r="C43" s="41">
        <v>100000</v>
      </c>
      <c r="D43" s="41">
        <v>0</v>
      </c>
      <c r="E43" s="41">
        <v>0</v>
      </c>
      <c r="F43" s="42">
        <v>0</v>
      </c>
    </row>
    <row r="44" spans="1:6">
      <c r="A44" s="39" t="s">
        <v>39</v>
      </c>
      <c r="B44" s="40" t="s">
        <v>40</v>
      </c>
      <c r="C44" s="41">
        <v>40000</v>
      </c>
      <c r="D44" s="41">
        <v>0</v>
      </c>
      <c r="E44" s="41">
        <v>0</v>
      </c>
      <c r="F44" s="42">
        <v>0</v>
      </c>
    </row>
    <row r="45" spans="1:6" ht="31.2">
      <c r="A45" s="39" t="s">
        <v>55</v>
      </c>
      <c r="B45" s="40" t="s">
        <v>56</v>
      </c>
      <c r="C45" s="41">
        <v>60000</v>
      </c>
      <c r="D45" s="41">
        <v>0</v>
      </c>
      <c r="E45" s="41">
        <v>0</v>
      </c>
      <c r="F45" s="42">
        <v>0</v>
      </c>
    </row>
    <row r="46" spans="1:6" ht="31.2">
      <c r="A46" s="39" t="s">
        <v>59</v>
      </c>
      <c r="B46" s="40" t="s">
        <v>60</v>
      </c>
      <c r="C46" s="41">
        <v>60000</v>
      </c>
      <c r="D46" s="41">
        <v>0</v>
      </c>
      <c r="E46" s="41">
        <v>0</v>
      </c>
      <c r="F46" s="42">
        <v>0</v>
      </c>
    </row>
    <row r="47" spans="1:6" ht="31.2">
      <c r="A47" s="33" t="s">
        <v>2</v>
      </c>
      <c r="B47" s="34" t="s">
        <v>20</v>
      </c>
      <c r="C47" s="32">
        <v>28000958</v>
      </c>
      <c r="D47" s="32">
        <v>13042510</v>
      </c>
      <c r="E47" s="32">
        <v>9353783</v>
      </c>
      <c r="F47" s="31">
        <v>71.717660174306943</v>
      </c>
    </row>
    <row r="48" spans="1:6" s="18" customFormat="1">
      <c r="A48" s="39" t="s">
        <v>25</v>
      </c>
      <c r="B48" s="40" t="s">
        <v>26</v>
      </c>
      <c r="C48" s="41">
        <v>17821430</v>
      </c>
      <c r="D48" s="41">
        <v>11453810</v>
      </c>
      <c r="E48" s="41">
        <v>7589154.629999999</v>
      </c>
      <c r="F48" s="42">
        <v>66.258778781907495</v>
      </c>
    </row>
    <row r="49" spans="1:6">
      <c r="A49" s="39" t="s">
        <v>35</v>
      </c>
      <c r="B49" s="40" t="s">
        <v>36</v>
      </c>
      <c r="C49" s="41">
        <v>17795931</v>
      </c>
      <c r="D49" s="41">
        <v>11441060.5</v>
      </c>
      <c r="E49" s="41">
        <v>7570034.6699999999</v>
      </c>
      <c r="F49" s="42">
        <v>66.165498119689175</v>
      </c>
    </row>
    <row r="50" spans="1:6" s="18" customFormat="1">
      <c r="A50" s="39" t="s">
        <v>37</v>
      </c>
      <c r="B50" s="40" t="s">
        <v>38</v>
      </c>
      <c r="C50" s="41">
        <v>65101</v>
      </c>
      <c r="D50" s="41">
        <v>32550.5</v>
      </c>
      <c r="E50" s="41">
        <v>719936.5</v>
      </c>
      <c r="F50" s="42" t="s">
        <v>300</v>
      </c>
    </row>
    <row r="51" spans="1:6">
      <c r="A51" s="39" t="s">
        <v>106</v>
      </c>
      <c r="B51" s="40" t="s">
        <v>107</v>
      </c>
      <c r="C51" s="41">
        <v>17307930</v>
      </c>
      <c r="D51" s="41">
        <v>11197060</v>
      </c>
      <c r="E51" s="41">
        <v>6749998.1699999999</v>
      </c>
      <c r="F51" s="42">
        <v>60.283665265703675</v>
      </c>
    </row>
    <row r="52" spans="1:6">
      <c r="A52" s="39" t="s">
        <v>39</v>
      </c>
      <c r="B52" s="40" t="s">
        <v>40</v>
      </c>
      <c r="C52" s="41">
        <v>320000</v>
      </c>
      <c r="D52" s="41">
        <v>160000</v>
      </c>
      <c r="E52" s="41">
        <v>100100</v>
      </c>
      <c r="F52" s="42">
        <v>62.5625</v>
      </c>
    </row>
    <row r="53" spans="1:6">
      <c r="A53" s="39" t="s">
        <v>41</v>
      </c>
      <c r="B53" s="40" t="s">
        <v>42</v>
      </c>
      <c r="C53" s="41">
        <v>102900</v>
      </c>
      <c r="D53" s="41">
        <v>51450</v>
      </c>
      <c r="E53" s="41">
        <v>0</v>
      </c>
      <c r="F53" s="42">
        <v>0</v>
      </c>
    </row>
    <row r="54" spans="1:6">
      <c r="A54" s="39" t="s">
        <v>69</v>
      </c>
      <c r="B54" s="40" t="s">
        <v>70</v>
      </c>
      <c r="C54" s="41">
        <v>25499</v>
      </c>
      <c r="D54" s="41">
        <v>12749.499999999998</v>
      </c>
      <c r="E54" s="41">
        <v>19119.96</v>
      </c>
      <c r="F54" s="42" t="s">
        <v>300</v>
      </c>
    </row>
    <row r="55" spans="1:6">
      <c r="A55" s="39" t="s">
        <v>208</v>
      </c>
      <c r="B55" s="40" t="s">
        <v>209</v>
      </c>
      <c r="C55" s="41">
        <v>10179528</v>
      </c>
      <c r="D55" s="41">
        <v>1588700</v>
      </c>
      <c r="E55" s="41">
        <v>1764628.37</v>
      </c>
      <c r="F55" s="42">
        <v>111.07373135267831</v>
      </c>
    </row>
    <row r="56" spans="1:6">
      <c r="A56" s="39" t="s">
        <v>210</v>
      </c>
      <c r="B56" s="40" t="s">
        <v>211</v>
      </c>
      <c r="C56" s="41">
        <v>10179528</v>
      </c>
      <c r="D56" s="41">
        <v>1588700</v>
      </c>
      <c r="E56" s="41">
        <v>1764628.37</v>
      </c>
      <c r="F56" s="42">
        <v>111.07373135267831</v>
      </c>
    </row>
    <row r="57" spans="1:6">
      <c r="A57" s="39" t="s">
        <v>212</v>
      </c>
      <c r="B57" s="40" t="s">
        <v>213</v>
      </c>
      <c r="C57" s="41">
        <v>2285900</v>
      </c>
      <c r="D57" s="41">
        <v>1588700</v>
      </c>
      <c r="E57" s="41">
        <v>27092.370000000003</v>
      </c>
      <c r="F57" s="42">
        <v>1.7053169257883805</v>
      </c>
    </row>
    <row r="58" spans="1:6">
      <c r="A58" s="39" t="s">
        <v>232</v>
      </c>
      <c r="B58" s="40" t="s">
        <v>233</v>
      </c>
      <c r="C58" s="41">
        <v>7893628</v>
      </c>
      <c r="D58" s="41">
        <v>0</v>
      </c>
      <c r="E58" s="41">
        <v>1737536</v>
      </c>
      <c r="F58" s="42">
        <v>0</v>
      </c>
    </row>
    <row r="59" spans="1:6">
      <c r="A59" s="39" t="s">
        <v>234</v>
      </c>
      <c r="B59" s="40" t="s">
        <v>235</v>
      </c>
      <c r="C59" s="41">
        <v>7893628</v>
      </c>
      <c r="D59" s="41">
        <v>0</v>
      </c>
      <c r="E59" s="41">
        <v>1737536</v>
      </c>
      <c r="F59" s="42">
        <v>0</v>
      </c>
    </row>
    <row r="60" spans="1:6">
      <c r="A60" s="39" t="s">
        <v>110</v>
      </c>
      <c r="B60" s="40" t="s">
        <v>111</v>
      </c>
      <c r="C60" s="41">
        <v>10286500</v>
      </c>
      <c r="D60" s="41">
        <v>5143250</v>
      </c>
      <c r="E60" s="41">
        <v>2374319.11</v>
      </c>
      <c r="F60" s="42">
        <v>46.163789627181259</v>
      </c>
    </row>
    <row r="61" spans="1:6" s="18" customFormat="1">
      <c r="A61" s="39" t="s">
        <v>25</v>
      </c>
      <c r="B61" s="40" t="s">
        <v>26</v>
      </c>
      <c r="C61" s="41">
        <v>10286500</v>
      </c>
      <c r="D61" s="41">
        <v>5143250</v>
      </c>
      <c r="E61" s="41">
        <v>2374319.11</v>
      </c>
      <c r="F61" s="42">
        <v>46.163789627181259</v>
      </c>
    </row>
    <row r="62" spans="1:6">
      <c r="A62" s="39" t="s">
        <v>35</v>
      </c>
      <c r="B62" s="40" t="s">
        <v>36</v>
      </c>
      <c r="C62" s="41">
        <v>10286500</v>
      </c>
      <c r="D62" s="41">
        <v>5143250</v>
      </c>
      <c r="E62" s="41">
        <v>2374319.11</v>
      </c>
      <c r="F62" s="42">
        <v>46.163789627181259</v>
      </c>
    </row>
    <row r="63" spans="1:6">
      <c r="A63" s="39" t="s">
        <v>37</v>
      </c>
      <c r="B63" s="40" t="s">
        <v>38</v>
      </c>
      <c r="C63" s="41">
        <v>0</v>
      </c>
      <c r="D63" s="41">
        <v>0</v>
      </c>
      <c r="E63" s="41">
        <v>112588.82</v>
      </c>
      <c r="F63" s="42">
        <v>0</v>
      </c>
    </row>
    <row r="64" spans="1:6">
      <c r="A64" s="39" t="s">
        <v>106</v>
      </c>
      <c r="B64" s="40" t="s">
        <v>107</v>
      </c>
      <c r="C64" s="41">
        <v>10286500</v>
      </c>
      <c r="D64" s="41">
        <v>5143250</v>
      </c>
      <c r="E64" s="41">
        <v>2261730.29</v>
      </c>
      <c r="F64" s="42">
        <v>43.974729791474267</v>
      </c>
    </row>
    <row r="65" spans="1:6" ht="31.2">
      <c r="A65" s="39" t="s">
        <v>112</v>
      </c>
      <c r="B65" s="40" t="s">
        <v>113</v>
      </c>
      <c r="C65" s="41">
        <v>313499</v>
      </c>
      <c r="D65" s="41">
        <v>156749.5</v>
      </c>
      <c r="E65" s="41">
        <v>2205498.0100000002</v>
      </c>
      <c r="F65" s="42" t="s">
        <v>300</v>
      </c>
    </row>
    <row r="66" spans="1:6" s="18" customFormat="1">
      <c r="A66" s="39" t="s">
        <v>25</v>
      </c>
      <c r="B66" s="40" t="s">
        <v>26</v>
      </c>
      <c r="C66" s="41">
        <v>313499</v>
      </c>
      <c r="D66" s="41">
        <v>156749.5</v>
      </c>
      <c r="E66" s="41">
        <v>454549.64</v>
      </c>
      <c r="F66" s="42" t="s">
        <v>300</v>
      </c>
    </row>
    <row r="67" spans="1:6">
      <c r="A67" s="39" t="s">
        <v>35</v>
      </c>
      <c r="B67" s="40" t="s">
        <v>36</v>
      </c>
      <c r="C67" s="41">
        <v>288000</v>
      </c>
      <c r="D67" s="41">
        <v>144000</v>
      </c>
      <c r="E67" s="41">
        <v>435429.68</v>
      </c>
      <c r="F67" s="42" t="s">
        <v>300</v>
      </c>
    </row>
    <row r="68" spans="1:6">
      <c r="A68" s="39" t="s">
        <v>37</v>
      </c>
      <c r="B68" s="40" t="s">
        <v>38</v>
      </c>
      <c r="C68" s="41">
        <v>0</v>
      </c>
      <c r="D68" s="41">
        <v>0</v>
      </c>
      <c r="E68" s="41">
        <v>429929.68</v>
      </c>
      <c r="F68" s="42">
        <v>0</v>
      </c>
    </row>
    <row r="69" spans="1:6">
      <c r="A69" s="39" t="s">
        <v>39</v>
      </c>
      <c r="B69" s="40" t="s">
        <v>40</v>
      </c>
      <c r="C69" s="41">
        <v>288000</v>
      </c>
      <c r="D69" s="41">
        <v>144000</v>
      </c>
      <c r="E69" s="41">
        <v>5500</v>
      </c>
      <c r="F69" s="42">
        <v>3.8194444444444446</v>
      </c>
    </row>
    <row r="70" spans="1:6">
      <c r="A70" s="39" t="s">
        <v>69</v>
      </c>
      <c r="B70" s="40" t="s">
        <v>70</v>
      </c>
      <c r="C70" s="41">
        <v>25499</v>
      </c>
      <c r="D70" s="41">
        <v>12749.499999999998</v>
      </c>
      <c r="E70" s="41">
        <v>19119.96</v>
      </c>
      <c r="F70" s="42" t="s">
        <v>300</v>
      </c>
    </row>
    <row r="71" spans="1:6">
      <c r="A71" s="39" t="s">
        <v>208</v>
      </c>
      <c r="B71" s="40" t="s">
        <v>209</v>
      </c>
      <c r="C71" s="41">
        <v>0</v>
      </c>
      <c r="D71" s="41">
        <v>0</v>
      </c>
      <c r="E71" s="41">
        <v>1750948.37</v>
      </c>
      <c r="F71" s="42">
        <v>0</v>
      </c>
    </row>
    <row r="72" spans="1:6">
      <c r="A72" s="39" t="s">
        <v>210</v>
      </c>
      <c r="B72" s="40" t="s">
        <v>211</v>
      </c>
      <c r="C72" s="41">
        <v>0</v>
      </c>
      <c r="D72" s="41">
        <v>0</v>
      </c>
      <c r="E72" s="41">
        <v>1750948.37</v>
      </c>
      <c r="F72" s="42">
        <v>0</v>
      </c>
    </row>
    <row r="73" spans="1:6">
      <c r="A73" s="39" t="s">
        <v>212</v>
      </c>
      <c r="B73" s="40" t="s">
        <v>213</v>
      </c>
      <c r="C73" s="41">
        <v>0</v>
      </c>
      <c r="D73" s="41">
        <v>0</v>
      </c>
      <c r="E73" s="41">
        <v>13412.37</v>
      </c>
      <c r="F73" s="42">
        <v>0</v>
      </c>
    </row>
    <row r="74" spans="1:6">
      <c r="A74" s="39" t="s">
        <v>232</v>
      </c>
      <c r="B74" s="40" t="s">
        <v>233</v>
      </c>
      <c r="C74" s="41">
        <v>0</v>
      </c>
      <c r="D74" s="41">
        <v>0</v>
      </c>
      <c r="E74" s="41">
        <v>1737536</v>
      </c>
      <c r="F74" s="42">
        <v>0</v>
      </c>
    </row>
    <row r="75" spans="1:6">
      <c r="A75" s="39" t="s">
        <v>234</v>
      </c>
      <c r="B75" s="40" t="s">
        <v>235</v>
      </c>
      <c r="C75" s="41">
        <v>0</v>
      </c>
      <c r="D75" s="41">
        <v>0</v>
      </c>
      <c r="E75" s="41">
        <v>1737536</v>
      </c>
      <c r="F75" s="42">
        <v>0</v>
      </c>
    </row>
    <row r="76" spans="1:6" ht="78">
      <c r="A76" s="39" t="s">
        <v>114</v>
      </c>
      <c r="B76" s="40" t="s">
        <v>115</v>
      </c>
      <c r="C76" s="41">
        <v>0</v>
      </c>
      <c r="D76" s="41">
        <v>0</v>
      </c>
      <c r="E76" s="41">
        <v>60218</v>
      </c>
      <c r="F76" s="42">
        <v>0</v>
      </c>
    </row>
    <row r="77" spans="1:6" s="18" customFormat="1">
      <c r="A77" s="39" t="s">
        <v>25</v>
      </c>
      <c r="B77" s="40" t="s">
        <v>26</v>
      </c>
      <c r="C77" s="41">
        <v>0</v>
      </c>
      <c r="D77" s="41">
        <v>0</v>
      </c>
      <c r="E77" s="41">
        <v>60218</v>
      </c>
      <c r="F77" s="42">
        <v>0</v>
      </c>
    </row>
    <row r="78" spans="1:6">
      <c r="A78" s="39" t="s">
        <v>35</v>
      </c>
      <c r="B78" s="40" t="s">
        <v>36</v>
      </c>
      <c r="C78" s="41">
        <v>0</v>
      </c>
      <c r="D78" s="41">
        <v>0</v>
      </c>
      <c r="E78" s="41">
        <v>60218</v>
      </c>
      <c r="F78" s="42">
        <v>0</v>
      </c>
    </row>
    <row r="79" spans="1:6">
      <c r="A79" s="39" t="s">
        <v>37</v>
      </c>
      <c r="B79" s="40" t="s">
        <v>38</v>
      </c>
      <c r="C79" s="41">
        <v>0</v>
      </c>
      <c r="D79" s="41">
        <v>0</v>
      </c>
      <c r="E79" s="41">
        <v>60218</v>
      </c>
      <c r="F79" s="42">
        <v>0</v>
      </c>
    </row>
    <row r="80" spans="1:6" ht="31.2">
      <c r="A80" s="39" t="s">
        <v>120</v>
      </c>
      <c r="B80" s="40" t="s">
        <v>121</v>
      </c>
      <c r="C80" s="41">
        <v>200000</v>
      </c>
      <c r="D80" s="41">
        <v>100000</v>
      </c>
      <c r="E80" s="41">
        <v>211800</v>
      </c>
      <c r="F80" s="42" t="s">
        <v>300</v>
      </c>
    </row>
    <row r="81" spans="1:6" s="18" customFormat="1">
      <c r="A81" s="39" t="s">
        <v>25</v>
      </c>
      <c r="B81" s="40" t="s">
        <v>26</v>
      </c>
      <c r="C81" s="41">
        <v>200000</v>
      </c>
      <c r="D81" s="41">
        <v>100000</v>
      </c>
      <c r="E81" s="41">
        <v>211800</v>
      </c>
      <c r="F81" s="42" t="s">
        <v>300</v>
      </c>
    </row>
    <row r="82" spans="1:6">
      <c r="A82" s="39" t="s">
        <v>35</v>
      </c>
      <c r="B82" s="40" t="s">
        <v>36</v>
      </c>
      <c r="C82" s="41">
        <v>200000</v>
      </c>
      <c r="D82" s="41">
        <v>100000</v>
      </c>
      <c r="E82" s="41">
        <v>211800</v>
      </c>
      <c r="F82" s="42" t="s">
        <v>300</v>
      </c>
    </row>
    <row r="83" spans="1:6">
      <c r="A83" s="39" t="s">
        <v>37</v>
      </c>
      <c r="B83" s="40" t="s">
        <v>38</v>
      </c>
      <c r="C83" s="41">
        <v>65100</v>
      </c>
      <c r="D83" s="41">
        <v>32550</v>
      </c>
      <c r="E83" s="41">
        <v>117200</v>
      </c>
      <c r="F83" s="42" t="s">
        <v>300</v>
      </c>
    </row>
    <row r="84" spans="1:6">
      <c r="A84" s="39" t="s">
        <v>39</v>
      </c>
      <c r="B84" s="40" t="s">
        <v>40</v>
      </c>
      <c r="C84" s="41">
        <v>32000</v>
      </c>
      <c r="D84" s="41">
        <v>15999.999999999998</v>
      </c>
      <c r="E84" s="41">
        <v>94600</v>
      </c>
      <c r="F84" s="42" t="s">
        <v>300</v>
      </c>
    </row>
    <row r="85" spans="1:6">
      <c r="A85" s="39" t="s">
        <v>41</v>
      </c>
      <c r="B85" s="40" t="s">
        <v>42</v>
      </c>
      <c r="C85" s="41">
        <v>102900</v>
      </c>
      <c r="D85" s="41">
        <v>51450</v>
      </c>
      <c r="E85" s="41">
        <v>0</v>
      </c>
      <c r="F85" s="42">
        <v>0</v>
      </c>
    </row>
    <row r="86" spans="1:6" s="18" customFormat="1">
      <c r="A86" s="39" t="s">
        <v>124</v>
      </c>
      <c r="B86" s="40" t="s">
        <v>125</v>
      </c>
      <c r="C86" s="41">
        <v>1</v>
      </c>
      <c r="D86" s="41">
        <v>0.49999999999999994</v>
      </c>
      <c r="E86" s="41">
        <v>0</v>
      </c>
      <c r="F86" s="42">
        <v>0</v>
      </c>
    </row>
    <row r="87" spans="1:6" s="18" customFormat="1">
      <c r="A87" s="39" t="s">
        <v>25</v>
      </c>
      <c r="B87" s="40" t="s">
        <v>26</v>
      </c>
      <c r="C87" s="41">
        <v>1</v>
      </c>
      <c r="D87" s="41">
        <v>0.49999999999999994</v>
      </c>
      <c r="E87" s="41">
        <v>0</v>
      </c>
      <c r="F87" s="42">
        <v>0</v>
      </c>
    </row>
    <row r="88" spans="1:6">
      <c r="A88" s="39" t="s">
        <v>35</v>
      </c>
      <c r="B88" s="40" t="s">
        <v>36</v>
      </c>
      <c r="C88" s="41">
        <v>1</v>
      </c>
      <c r="D88" s="41">
        <v>0.49999999999999994</v>
      </c>
      <c r="E88" s="41">
        <v>0</v>
      </c>
      <c r="F88" s="42">
        <v>0</v>
      </c>
    </row>
    <row r="89" spans="1:6">
      <c r="A89" s="39" t="s">
        <v>37</v>
      </c>
      <c r="B89" s="40" t="s">
        <v>38</v>
      </c>
      <c r="C89" s="41">
        <v>1</v>
      </c>
      <c r="D89" s="41">
        <v>0.49999999999999994</v>
      </c>
      <c r="E89" s="41">
        <v>0</v>
      </c>
      <c r="F89" s="42">
        <v>0</v>
      </c>
    </row>
    <row r="90" spans="1:6" ht="62.4">
      <c r="A90" s="39" t="s">
        <v>274</v>
      </c>
      <c r="B90" s="40" t="s">
        <v>275</v>
      </c>
      <c r="C90" s="41">
        <v>685800</v>
      </c>
      <c r="D90" s="41">
        <v>633000</v>
      </c>
      <c r="E90" s="41">
        <v>13680</v>
      </c>
      <c r="F90" s="42">
        <v>2.1611374407582939</v>
      </c>
    </row>
    <row r="91" spans="1:6" s="18" customFormat="1">
      <c r="A91" s="39" t="s">
        <v>208</v>
      </c>
      <c r="B91" s="40" t="s">
        <v>209</v>
      </c>
      <c r="C91" s="41">
        <v>685800</v>
      </c>
      <c r="D91" s="41">
        <v>633000</v>
      </c>
      <c r="E91" s="41">
        <v>13680</v>
      </c>
      <c r="F91" s="42">
        <v>2.1611374407582939</v>
      </c>
    </row>
    <row r="92" spans="1:6">
      <c r="A92" s="39" t="s">
        <v>210</v>
      </c>
      <c r="B92" s="40" t="s">
        <v>211</v>
      </c>
      <c r="C92" s="41">
        <v>685800</v>
      </c>
      <c r="D92" s="41">
        <v>633000</v>
      </c>
      <c r="E92" s="41">
        <v>13680</v>
      </c>
      <c r="F92" s="42">
        <v>2.1611374407582939</v>
      </c>
    </row>
    <row r="93" spans="1:6">
      <c r="A93" s="39" t="s">
        <v>212</v>
      </c>
      <c r="B93" s="40" t="s">
        <v>213</v>
      </c>
      <c r="C93" s="41">
        <v>685800</v>
      </c>
      <c r="D93" s="41">
        <v>633000</v>
      </c>
      <c r="E93" s="41">
        <v>13680</v>
      </c>
      <c r="F93" s="42">
        <v>2.1611374407582939</v>
      </c>
    </row>
    <row r="94" spans="1:6" ht="62.4">
      <c r="A94" s="39" t="s">
        <v>257</v>
      </c>
      <c r="B94" s="40" t="s">
        <v>258</v>
      </c>
      <c r="C94" s="41">
        <v>1600100</v>
      </c>
      <c r="D94" s="41">
        <v>955700</v>
      </c>
      <c r="E94" s="41">
        <v>0</v>
      </c>
      <c r="F94" s="42">
        <v>0</v>
      </c>
    </row>
    <row r="95" spans="1:6" s="18" customFormat="1">
      <c r="A95" s="39" t="s">
        <v>208</v>
      </c>
      <c r="B95" s="40" t="s">
        <v>209</v>
      </c>
      <c r="C95" s="41">
        <v>1600100</v>
      </c>
      <c r="D95" s="41">
        <v>955700</v>
      </c>
      <c r="E95" s="41">
        <v>0</v>
      </c>
      <c r="F95" s="42">
        <v>0</v>
      </c>
    </row>
    <row r="96" spans="1:6">
      <c r="A96" s="39" t="s">
        <v>210</v>
      </c>
      <c r="B96" s="40" t="s">
        <v>211</v>
      </c>
      <c r="C96" s="41">
        <v>1600100</v>
      </c>
      <c r="D96" s="41">
        <v>955700</v>
      </c>
      <c r="E96" s="41">
        <v>0</v>
      </c>
      <c r="F96" s="42">
        <v>0</v>
      </c>
    </row>
    <row r="97" spans="1:6">
      <c r="A97" s="39" t="s">
        <v>212</v>
      </c>
      <c r="B97" s="40" t="s">
        <v>213</v>
      </c>
      <c r="C97" s="41">
        <v>1600100</v>
      </c>
      <c r="D97" s="41">
        <v>955700</v>
      </c>
      <c r="E97" s="41">
        <v>0</v>
      </c>
      <c r="F97" s="42">
        <v>0</v>
      </c>
    </row>
    <row r="98" spans="1:6" ht="62.4">
      <c r="A98" s="39" t="s">
        <v>259</v>
      </c>
      <c r="B98" s="40" t="s">
        <v>276</v>
      </c>
      <c r="C98" s="41">
        <v>4508100</v>
      </c>
      <c r="D98" s="41">
        <v>4508100</v>
      </c>
      <c r="E98" s="41">
        <v>2963566.36</v>
      </c>
      <c r="F98" s="42">
        <v>65.738700561212042</v>
      </c>
    </row>
    <row r="99" spans="1:6" s="18" customFormat="1">
      <c r="A99" s="39" t="s">
        <v>25</v>
      </c>
      <c r="B99" s="40" t="s">
        <v>26</v>
      </c>
      <c r="C99" s="41">
        <v>4508100</v>
      </c>
      <c r="D99" s="41">
        <v>4508100</v>
      </c>
      <c r="E99" s="41">
        <v>2963566.36</v>
      </c>
      <c r="F99" s="42">
        <v>65.738700561212042</v>
      </c>
    </row>
    <row r="100" spans="1:6">
      <c r="A100" s="39" t="s">
        <v>35</v>
      </c>
      <c r="B100" s="40" t="s">
        <v>36</v>
      </c>
      <c r="C100" s="41">
        <v>4508100</v>
      </c>
      <c r="D100" s="41">
        <v>4508100</v>
      </c>
      <c r="E100" s="41">
        <v>2963566.36</v>
      </c>
      <c r="F100" s="42">
        <v>65.738700561212042</v>
      </c>
    </row>
    <row r="101" spans="1:6">
      <c r="A101" s="39" t="s">
        <v>106</v>
      </c>
      <c r="B101" s="40" t="s">
        <v>107</v>
      </c>
      <c r="C101" s="41">
        <v>4508100</v>
      </c>
      <c r="D101" s="41">
        <v>4508100</v>
      </c>
      <c r="E101" s="41">
        <v>2963566.36</v>
      </c>
      <c r="F101" s="42">
        <v>65.738700561212042</v>
      </c>
    </row>
    <row r="102" spans="1:6" ht="46.8">
      <c r="A102" s="39" t="s">
        <v>260</v>
      </c>
      <c r="B102" s="40" t="s">
        <v>261</v>
      </c>
      <c r="C102" s="41">
        <v>7893628</v>
      </c>
      <c r="D102" s="41">
        <v>0</v>
      </c>
      <c r="E102" s="41">
        <v>0</v>
      </c>
      <c r="F102" s="42">
        <v>0</v>
      </c>
    </row>
    <row r="103" spans="1:6" s="18" customFormat="1">
      <c r="A103" s="39" t="s">
        <v>208</v>
      </c>
      <c r="B103" s="40" t="s">
        <v>209</v>
      </c>
      <c r="C103" s="41">
        <v>7893628</v>
      </c>
      <c r="D103" s="41">
        <v>0</v>
      </c>
      <c r="E103" s="41">
        <v>0</v>
      </c>
      <c r="F103" s="42">
        <v>0</v>
      </c>
    </row>
    <row r="104" spans="1:6">
      <c r="A104" s="39" t="s">
        <v>210</v>
      </c>
      <c r="B104" s="40" t="s">
        <v>211</v>
      </c>
      <c r="C104" s="41">
        <v>7893628</v>
      </c>
      <c r="D104" s="41">
        <v>0</v>
      </c>
      <c r="E104" s="41">
        <v>0</v>
      </c>
      <c r="F104" s="42">
        <v>0</v>
      </c>
    </row>
    <row r="105" spans="1:6">
      <c r="A105" s="39" t="s">
        <v>232</v>
      </c>
      <c r="B105" s="40" t="s">
        <v>233</v>
      </c>
      <c r="C105" s="41">
        <v>7893628</v>
      </c>
      <c r="D105" s="41">
        <v>0</v>
      </c>
      <c r="E105" s="41">
        <v>0</v>
      </c>
      <c r="F105" s="42">
        <v>0</v>
      </c>
    </row>
    <row r="106" spans="1:6">
      <c r="A106" s="39" t="s">
        <v>234</v>
      </c>
      <c r="B106" s="40" t="s">
        <v>235</v>
      </c>
      <c r="C106" s="41">
        <v>7893628</v>
      </c>
      <c r="D106" s="41">
        <v>0</v>
      </c>
      <c r="E106" s="41">
        <v>0</v>
      </c>
      <c r="F106" s="42">
        <v>0</v>
      </c>
    </row>
    <row r="107" spans="1:6" ht="62.4">
      <c r="A107" s="39" t="s">
        <v>262</v>
      </c>
      <c r="B107" s="40" t="s">
        <v>263</v>
      </c>
      <c r="C107" s="41">
        <v>2513330</v>
      </c>
      <c r="D107" s="41">
        <v>1545710</v>
      </c>
      <c r="E107" s="41">
        <v>1524701.52</v>
      </c>
      <c r="F107" s="42">
        <v>98.640852423805242</v>
      </c>
    </row>
    <row r="108" spans="1:6" s="18" customFormat="1">
      <c r="A108" s="39" t="s">
        <v>25</v>
      </c>
      <c r="B108" s="40" t="s">
        <v>26</v>
      </c>
      <c r="C108" s="41">
        <v>2513330</v>
      </c>
      <c r="D108" s="41">
        <v>1545710</v>
      </c>
      <c r="E108" s="41">
        <v>1524701.52</v>
      </c>
      <c r="F108" s="42">
        <v>98.640852423805242</v>
      </c>
    </row>
    <row r="109" spans="1:6">
      <c r="A109" s="39" t="s">
        <v>35</v>
      </c>
      <c r="B109" s="40" t="s">
        <v>36</v>
      </c>
      <c r="C109" s="41">
        <v>2513330</v>
      </c>
      <c r="D109" s="41">
        <v>1545710</v>
      </c>
      <c r="E109" s="41">
        <v>1524701.52</v>
      </c>
      <c r="F109" s="42">
        <v>98.640852423805242</v>
      </c>
    </row>
    <row r="110" spans="1:6">
      <c r="A110" s="39" t="s">
        <v>106</v>
      </c>
      <c r="B110" s="40" t="s">
        <v>107</v>
      </c>
      <c r="C110" s="41">
        <v>2513330</v>
      </c>
      <c r="D110" s="41">
        <v>1545710</v>
      </c>
      <c r="E110" s="41">
        <v>1524701.52</v>
      </c>
      <c r="F110" s="42">
        <v>98.640852423805242</v>
      </c>
    </row>
    <row r="111" spans="1:6" ht="31.2">
      <c r="A111" s="33" t="s">
        <v>3</v>
      </c>
      <c r="B111" s="34" t="s">
        <v>11</v>
      </c>
      <c r="C111" s="32">
        <v>180000</v>
      </c>
      <c r="D111" s="32">
        <v>89999.999999999985</v>
      </c>
      <c r="E111" s="32">
        <v>7786.8</v>
      </c>
      <c r="F111" s="31">
        <v>8.652000000000001</v>
      </c>
    </row>
    <row r="112" spans="1:6" s="18" customFormat="1">
      <c r="A112" s="39" t="s">
        <v>25</v>
      </c>
      <c r="B112" s="40" t="s">
        <v>26</v>
      </c>
      <c r="C112" s="41">
        <v>55000</v>
      </c>
      <c r="D112" s="41">
        <v>27499.999999999996</v>
      </c>
      <c r="E112" s="41">
        <v>7786.8</v>
      </c>
      <c r="F112" s="42">
        <v>28.315636363636372</v>
      </c>
    </row>
    <row r="113" spans="1:6">
      <c r="A113" s="39" t="s">
        <v>35</v>
      </c>
      <c r="B113" s="40" t="s">
        <v>36</v>
      </c>
      <c r="C113" s="41">
        <v>55000</v>
      </c>
      <c r="D113" s="41">
        <v>27499.999999999996</v>
      </c>
      <c r="E113" s="41">
        <v>7786.8</v>
      </c>
      <c r="F113" s="42">
        <v>28.315636363636372</v>
      </c>
    </row>
    <row r="114" spans="1:6">
      <c r="A114" s="39" t="s">
        <v>37</v>
      </c>
      <c r="B114" s="40" t="s">
        <v>38</v>
      </c>
      <c r="C114" s="41">
        <v>55000</v>
      </c>
      <c r="D114" s="41">
        <v>27499.999999999996</v>
      </c>
      <c r="E114" s="41">
        <v>0</v>
      </c>
      <c r="F114" s="42">
        <v>0</v>
      </c>
    </row>
    <row r="115" spans="1:6">
      <c r="A115" s="39" t="s">
        <v>106</v>
      </c>
      <c r="B115" s="40" t="s">
        <v>107</v>
      </c>
      <c r="C115" s="41">
        <v>0</v>
      </c>
      <c r="D115" s="41">
        <v>0</v>
      </c>
      <c r="E115" s="41">
        <v>7786.8</v>
      </c>
      <c r="F115" s="42">
        <v>0</v>
      </c>
    </row>
    <row r="116" spans="1:6">
      <c r="A116" s="39" t="s">
        <v>208</v>
      </c>
      <c r="B116" s="40" t="s">
        <v>209</v>
      </c>
      <c r="C116" s="41">
        <v>125000</v>
      </c>
      <c r="D116" s="41">
        <v>62499.999999999993</v>
      </c>
      <c r="E116" s="41">
        <v>0</v>
      </c>
      <c r="F116" s="42">
        <v>0</v>
      </c>
    </row>
    <row r="117" spans="1:6">
      <c r="A117" s="39" t="s">
        <v>210</v>
      </c>
      <c r="B117" s="40" t="s">
        <v>211</v>
      </c>
      <c r="C117" s="41">
        <v>125000</v>
      </c>
      <c r="D117" s="41">
        <v>62499.999999999993</v>
      </c>
      <c r="E117" s="41">
        <v>0</v>
      </c>
      <c r="F117" s="42">
        <v>0</v>
      </c>
    </row>
    <row r="118" spans="1:6">
      <c r="A118" s="39" t="s">
        <v>212</v>
      </c>
      <c r="B118" s="40" t="s">
        <v>213</v>
      </c>
      <c r="C118" s="41">
        <v>125000</v>
      </c>
      <c r="D118" s="41">
        <v>62499.999999999993</v>
      </c>
      <c r="E118" s="41">
        <v>0</v>
      </c>
      <c r="F118" s="42">
        <v>0</v>
      </c>
    </row>
    <row r="119" spans="1:6" ht="46.8">
      <c r="A119" s="39" t="s">
        <v>146</v>
      </c>
      <c r="B119" s="40" t="s">
        <v>147</v>
      </c>
      <c r="C119" s="41">
        <v>180000</v>
      </c>
      <c r="D119" s="41">
        <v>89999.999999999985</v>
      </c>
      <c r="E119" s="41">
        <v>0</v>
      </c>
      <c r="F119" s="42">
        <v>0</v>
      </c>
    </row>
    <row r="120" spans="1:6" s="18" customFormat="1">
      <c r="A120" s="39" t="s">
        <v>25</v>
      </c>
      <c r="B120" s="40" t="s">
        <v>26</v>
      </c>
      <c r="C120" s="41">
        <v>55000</v>
      </c>
      <c r="D120" s="41">
        <v>27499.999999999996</v>
      </c>
      <c r="E120" s="41">
        <v>0</v>
      </c>
      <c r="F120" s="42">
        <v>0</v>
      </c>
    </row>
    <row r="121" spans="1:6">
      <c r="A121" s="39" t="s">
        <v>35</v>
      </c>
      <c r="B121" s="40" t="s">
        <v>36</v>
      </c>
      <c r="C121" s="41">
        <v>55000</v>
      </c>
      <c r="D121" s="41">
        <v>27499.999999999996</v>
      </c>
      <c r="E121" s="41">
        <v>0</v>
      </c>
      <c r="F121" s="42">
        <v>0</v>
      </c>
    </row>
    <row r="122" spans="1:6">
      <c r="A122" s="39" t="s">
        <v>37</v>
      </c>
      <c r="B122" s="40" t="s">
        <v>38</v>
      </c>
      <c r="C122" s="41">
        <v>55000</v>
      </c>
      <c r="D122" s="41">
        <v>27499.999999999996</v>
      </c>
      <c r="E122" s="41">
        <v>0</v>
      </c>
      <c r="F122" s="42">
        <v>0</v>
      </c>
    </row>
    <row r="123" spans="1:6">
      <c r="A123" s="39" t="s">
        <v>208</v>
      </c>
      <c r="B123" s="40" t="s">
        <v>209</v>
      </c>
      <c r="C123" s="41">
        <v>125000</v>
      </c>
      <c r="D123" s="41">
        <v>62499.999999999993</v>
      </c>
      <c r="E123" s="41">
        <v>0</v>
      </c>
      <c r="F123" s="42">
        <v>0</v>
      </c>
    </row>
    <row r="124" spans="1:6">
      <c r="A124" s="39" t="s">
        <v>210</v>
      </c>
      <c r="B124" s="40" t="s">
        <v>211</v>
      </c>
      <c r="C124" s="41">
        <v>125000</v>
      </c>
      <c r="D124" s="41">
        <v>62499.999999999993</v>
      </c>
      <c r="E124" s="41">
        <v>0</v>
      </c>
      <c r="F124" s="42">
        <v>0</v>
      </c>
    </row>
    <row r="125" spans="1:6">
      <c r="A125" s="39" t="s">
        <v>212</v>
      </c>
      <c r="B125" s="40" t="s">
        <v>213</v>
      </c>
      <c r="C125" s="41">
        <v>125000</v>
      </c>
      <c r="D125" s="41">
        <v>62499.999999999993</v>
      </c>
      <c r="E125" s="41">
        <v>0</v>
      </c>
      <c r="F125" s="42">
        <v>0</v>
      </c>
    </row>
    <row r="126" spans="1:6" ht="31.2">
      <c r="A126" s="39" t="s">
        <v>83</v>
      </c>
      <c r="B126" s="40" t="s">
        <v>228</v>
      </c>
      <c r="C126" s="41">
        <v>0</v>
      </c>
      <c r="D126" s="41">
        <v>0</v>
      </c>
      <c r="E126" s="41">
        <v>7786.8</v>
      </c>
      <c r="F126" s="42">
        <v>0</v>
      </c>
    </row>
    <row r="127" spans="1:6" s="18" customFormat="1">
      <c r="A127" s="39" t="s">
        <v>25</v>
      </c>
      <c r="B127" s="40" t="s">
        <v>26</v>
      </c>
      <c r="C127" s="41">
        <v>0</v>
      </c>
      <c r="D127" s="41">
        <v>0</v>
      </c>
      <c r="E127" s="41">
        <v>7786.8</v>
      </c>
      <c r="F127" s="42">
        <v>0</v>
      </c>
    </row>
    <row r="128" spans="1:6">
      <c r="A128" s="39" t="s">
        <v>35</v>
      </c>
      <c r="B128" s="40" t="s">
        <v>36</v>
      </c>
      <c r="C128" s="41">
        <v>0</v>
      </c>
      <c r="D128" s="41">
        <v>0</v>
      </c>
      <c r="E128" s="41">
        <v>7786.8</v>
      </c>
      <c r="F128" s="42">
        <v>0</v>
      </c>
    </row>
    <row r="129" spans="1:6" s="18" customFormat="1">
      <c r="A129" s="39" t="s">
        <v>106</v>
      </c>
      <c r="B129" s="40" t="s">
        <v>107</v>
      </c>
      <c r="C129" s="41">
        <v>0</v>
      </c>
      <c r="D129" s="41">
        <v>0</v>
      </c>
      <c r="E129" s="41">
        <v>7786.8</v>
      </c>
      <c r="F129" s="42">
        <v>0</v>
      </c>
    </row>
    <row r="130" spans="1:6" ht="31.2">
      <c r="A130" s="33" t="s">
        <v>4</v>
      </c>
      <c r="B130" s="34" t="s">
        <v>290</v>
      </c>
      <c r="C130" s="32">
        <v>1400000</v>
      </c>
      <c r="D130" s="32">
        <v>700000</v>
      </c>
      <c r="E130" s="32">
        <v>1125554.1600000001</v>
      </c>
      <c r="F130" s="31">
        <v>160.79345142857144</v>
      </c>
    </row>
    <row r="131" spans="1:6" s="18" customFormat="1">
      <c r="A131" s="39" t="s">
        <v>25</v>
      </c>
      <c r="B131" s="40" t="s">
        <v>26</v>
      </c>
      <c r="C131" s="41">
        <v>1170000</v>
      </c>
      <c r="D131" s="41">
        <v>585000</v>
      </c>
      <c r="E131" s="41">
        <v>541690.28</v>
      </c>
      <c r="F131" s="42">
        <v>92.596629059829056</v>
      </c>
    </row>
    <row r="132" spans="1:6">
      <c r="A132" s="39" t="s">
        <v>27</v>
      </c>
      <c r="B132" s="40" t="s">
        <v>28</v>
      </c>
      <c r="C132" s="41">
        <v>511100</v>
      </c>
      <c r="D132" s="41">
        <v>255549.99999999997</v>
      </c>
      <c r="E132" s="41">
        <v>127323.28</v>
      </c>
      <c r="F132" s="42">
        <v>49.823236157307768</v>
      </c>
    </row>
    <row r="133" spans="1:6">
      <c r="A133" s="39" t="s">
        <v>29</v>
      </c>
      <c r="B133" s="40" t="s">
        <v>30</v>
      </c>
      <c r="C133" s="41">
        <v>419100</v>
      </c>
      <c r="D133" s="41">
        <v>209549.99999999997</v>
      </c>
      <c r="E133" s="41">
        <v>104363.33</v>
      </c>
      <c r="F133" s="42">
        <v>49.803545693152003</v>
      </c>
    </row>
    <row r="134" spans="1:6">
      <c r="A134" s="39" t="s">
        <v>31</v>
      </c>
      <c r="B134" s="40" t="s">
        <v>32</v>
      </c>
      <c r="C134" s="41">
        <v>419100</v>
      </c>
      <c r="D134" s="41">
        <v>209549.99999999997</v>
      </c>
      <c r="E134" s="41">
        <v>104363.33</v>
      </c>
      <c r="F134" s="42">
        <v>49.803545693152003</v>
      </c>
    </row>
    <row r="135" spans="1:6">
      <c r="A135" s="39" t="s">
        <v>33</v>
      </c>
      <c r="B135" s="40" t="s">
        <v>34</v>
      </c>
      <c r="C135" s="41">
        <v>92000</v>
      </c>
      <c r="D135" s="41">
        <v>46000</v>
      </c>
      <c r="E135" s="41">
        <v>22959.95</v>
      </c>
      <c r="F135" s="42">
        <v>49.912934782608701</v>
      </c>
    </row>
    <row r="136" spans="1:6">
      <c r="A136" s="39" t="s">
        <v>35</v>
      </c>
      <c r="B136" s="40" t="s">
        <v>36</v>
      </c>
      <c r="C136" s="41">
        <v>658900</v>
      </c>
      <c r="D136" s="41">
        <v>329450</v>
      </c>
      <c r="E136" s="41">
        <v>414367</v>
      </c>
      <c r="F136" s="42">
        <v>125.77538321444833</v>
      </c>
    </row>
    <row r="137" spans="1:6">
      <c r="A137" s="39" t="s">
        <v>37</v>
      </c>
      <c r="B137" s="40" t="s">
        <v>38</v>
      </c>
      <c r="C137" s="41">
        <v>280900</v>
      </c>
      <c r="D137" s="41">
        <v>140450</v>
      </c>
      <c r="E137" s="41">
        <v>268853</v>
      </c>
      <c r="F137" s="42" t="s">
        <v>300</v>
      </c>
    </row>
    <row r="138" spans="1:6">
      <c r="A138" s="39" t="s">
        <v>39</v>
      </c>
      <c r="B138" s="40" t="s">
        <v>40</v>
      </c>
      <c r="C138" s="41">
        <v>333000</v>
      </c>
      <c r="D138" s="41">
        <v>166500</v>
      </c>
      <c r="E138" s="41">
        <v>112275.45</v>
      </c>
      <c r="F138" s="42">
        <v>67.432702702702699</v>
      </c>
    </row>
    <row r="139" spans="1:6">
      <c r="A139" s="39" t="s">
        <v>41</v>
      </c>
      <c r="B139" s="40" t="s">
        <v>42</v>
      </c>
      <c r="C139" s="41">
        <v>45000</v>
      </c>
      <c r="D139" s="41">
        <v>22500</v>
      </c>
      <c r="E139" s="41">
        <v>33238.550000000003</v>
      </c>
      <c r="F139" s="42" t="s">
        <v>300</v>
      </c>
    </row>
    <row r="140" spans="1:6">
      <c r="A140" s="39" t="s">
        <v>208</v>
      </c>
      <c r="B140" s="40" t="s">
        <v>209</v>
      </c>
      <c r="C140" s="41">
        <v>230000</v>
      </c>
      <c r="D140" s="41">
        <v>115000.00000000001</v>
      </c>
      <c r="E140" s="41">
        <v>583863.88</v>
      </c>
      <c r="F140" s="42" t="s">
        <v>300</v>
      </c>
    </row>
    <row r="141" spans="1:6">
      <c r="A141" s="39" t="s">
        <v>210</v>
      </c>
      <c r="B141" s="40" t="s">
        <v>211</v>
      </c>
      <c r="C141" s="41">
        <v>230000</v>
      </c>
      <c r="D141" s="41">
        <v>115000.00000000001</v>
      </c>
      <c r="E141" s="41">
        <v>583863.88</v>
      </c>
      <c r="F141" s="42" t="s">
        <v>300</v>
      </c>
    </row>
    <row r="142" spans="1:6">
      <c r="A142" s="39" t="s">
        <v>212</v>
      </c>
      <c r="B142" s="40" t="s">
        <v>213</v>
      </c>
      <c r="C142" s="41">
        <v>230000</v>
      </c>
      <c r="D142" s="41">
        <v>115000.00000000001</v>
      </c>
      <c r="E142" s="41">
        <v>583863.88</v>
      </c>
      <c r="F142" s="42" t="s">
        <v>300</v>
      </c>
    </row>
    <row r="143" spans="1:6">
      <c r="A143" s="39" t="s">
        <v>166</v>
      </c>
      <c r="B143" s="40" t="s">
        <v>167</v>
      </c>
      <c r="C143" s="41">
        <v>1090000</v>
      </c>
      <c r="D143" s="41">
        <v>545000</v>
      </c>
      <c r="E143" s="41">
        <v>470300.73</v>
      </c>
      <c r="F143" s="42">
        <v>86.293711926605496</v>
      </c>
    </row>
    <row r="144" spans="1:6" s="18" customFormat="1">
      <c r="A144" s="39" t="s">
        <v>25</v>
      </c>
      <c r="B144" s="40" t="s">
        <v>26</v>
      </c>
      <c r="C144" s="41">
        <v>890000</v>
      </c>
      <c r="D144" s="41">
        <v>445000</v>
      </c>
      <c r="E144" s="41">
        <v>272318.73</v>
      </c>
      <c r="F144" s="42">
        <v>61.195220224719094</v>
      </c>
    </row>
    <row r="145" spans="1:6">
      <c r="A145" s="39" t="s">
        <v>27</v>
      </c>
      <c r="B145" s="40" t="s">
        <v>28</v>
      </c>
      <c r="C145" s="41">
        <v>499100</v>
      </c>
      <c r="D145" s="41">
        <v>249549.99999999997</v>
      </c>
      <c r="E145" s="41">
        <v>127323.28</v>
      </c>
      <c r="F145" s="42">
        <v>51.021150070126232</v>
      </c>
    </row>
    <row r="146" spans="1:6">
      <c r="A146" s="39" t="s">
        <v>29</v>
      </c>
      <c r="B146" s="40" t="s">
        <v>30</v>
      </c>
      <c r="C146" s="41">
        <v>409100</v>
      </c>
      <c r="D146" s="41">
        <v>204549.99999999997</v>
      </c>
      <c r="E146" s="41">
        <v>104363.33</v>
      </c>
      <c r="F146" s="42">
        <v>51.020938645807881</v>
      </c>
    </row>
    <row r="147" spans="1:6">
      <c r="A147" s="39" t="s">
        <v>31</v>
      </c>
      <c r="B147" s="40" t="s">
        <v>32</v>
      </c>
      <c r="C147" s="41">
        <v>409100</v>
      </c>
      <c r="D147" s="41">
        <v>204549.99999999997</v>
      </c>
      <c r="E147" s="41">
        <v>104363.33</v>
      </c>
      <c r="F147" s="42">
        <v>51.020938645807881</v>
      </c>
    </row>
    <row r="148" spans="1:6">
      <c r="A148" s="39" t="s">
        <v>33</v>
      </c>
      <c r="B148" s="40" t="s">
        <v>34</v>
      </c>
      <c r="C148" s="41">
        <v>90000</v>
      </c>
      <c r="D148" s="41">
        <v>45000</v>
      </c>
      <c r="E148" s="41">
        <v>22959.95</v>
      </c>
      <c r="F148" s="42">
        <v>51.022111111111116</v>
      </c>
    </row>
    <row r="149" spans="1:6">
      <c r="A149" s="39" t="s">
        <v>35</v>
      </c>
      <c r="B149" s="40" t="s">
        <v>36</v>
      </c>
      <c r="C149" s="41">
        <v>390900</v>
      </c>
      <c r="D149" s="41">
        <v>195450</v>
      </c>
      <c r="E149" s="41">
        <v>144995.45000000001</v>
      </c>
      <c r="F149" s="42">
        <v>74.185443847531346</v>
      </c>
    </row>
    <row r="150" spans="1:6">
      <c r="A150" s="39" t="s">
        <v>37</v>
      </c>
      <c r="B150" s="40" t="s">
        <v>38</v>
      </c>
      <c r="C150" s="41">
        <v>155900</v>
      </c>
      <c r="D150" s="41">
        <v>77950</v>
      </c>
      <c r="E150" s="41">
        <v>107680</v>
      </c>
      <c r="F150" s="42">
        <v>138.13983322642719</v>
      </c>
    </row>
    <row r="151" spans="1:6">
      <c r="A151" s="39" t="s">
        <v>39</v>
      </c>
      <c r="B151" s="40" t="s">
        <v>40</v>
      </c>
      <c r="C151" s="41">
        <v>220000</v>
      </c>
      <c r="D151" s="41">
        <v>109999.99999999999</v>
      </c>
      <c r="E151" s="41">
        <v>37315.449999999997</v>
      </c>
      <c r="F151" s="42">
        <v>33.923136363636367</v>
      </c>
    </row>
    <row r="152" spans="1:6">
      <c r="A152" s="39" t="s">
        <v>41</v>
      </c>
      <c r="B152" s="40" t="s">
        <v>42</v>
      </c>
      <c r="C152" s="41">
        <v>15000</v>
      </c>
      <c r="D152" s="41">
        <v>7500</v>
      </c>
      <c r="E152" s="41">
        <v>0</v>
      </c>
      <c r="F152" s="42">
        <v>0</v>
      </c>
    </row>
    <row r="153" spans="1:6" s="18" customFormat="1">
      <c r="A153" s="39" t="s">
        <v>208</v>
      </c>
      <c r="B153" s="40" t="s">
        <v>209</v>
      </c>
      <c r="C153" s="41">
        <v>200000</v>
      </c>
      <c r="D153" s="41">
        <v>100000.00000000001</v>
      </c>
      <c r="E153" s="41">
        <v>197982</v>
      </c>
      <c r="F153" s="42" t="s">
        <v>300</v>
      </c>
    </row>
    <row r="154" spans="1:6">
      <c r="A154" s="39" t="s">
        <v>210</v>
      </c>
      <c r="B154" s="40" t="s">
        <v>211</v>
      </c>
      <c r="C154" s="41">
        <v>200000</v>
      </c>
      <c r="D154" s="41">
        <v>100000.00000000001</v>
      </c>
      <c r="E154" s="41">
        <v>197982</v>
      </c>
      <c r="F154" s="42" t="s">
        <v>300</v>
      </c>
    </row>
    <row r="155" spans="1:6">
      <c r="A155" s="39" t="s">
        <v>212</v>
      </c>
      <c r="B155" s="40" t="s">
        <v>213</v>
      </c>
      <c r="C155" s="41">
        <v>200000</v>
      </c>
      <c r="D155" s="41">
        <v>100000.00000000001</v>
      </c>
      <c r="E155" s="41">
        <v>197982</v>
      </c>
      <c r="F155" s="42" t="s">
        <v>300</v>
      </c>
    </row>
    <row r="156" spans="1:6">
      <c r="A156" s="39" t="s">
        <v>168</v>
      </c>
      <c r="B156" s="40" t="s">
        <v>169</v>
      </c>
      <c r="C156" s="41">
        <v>80000</v>
      </c>
      <c r="D156" s="41">
        <v>40000</v>
      </c>
      <c r="E156" s="41">
        <v>161183</v>
      </c>
      <c r="F156" s="42" t="s">
        <v>300</v>
      </c>
    </row>
    <row r="157" spans="1:6" s="18" customFormat="1">
      <c r="A157" s="39" t="s">
        <v>25</v>
      </c>
      <c r="B157" s="40" t="s">
        <v>26</v>
      </c>
      <c r="C157" s="41">
        <v>80000</v>
      </c>
      <c r="D157" s="41">
        <v>40000</v>
      </c>
      <c r="E157" s="41">
        <v>119279</v>
      </c>
      <c r="F157" s="42" t="s">
        <v>300</v>
      </c>
    </row>
    <row r="158" spans="1:6">
      <c r="A158" s="39" t="s">
        <v>35</v>
      </c>
      <c r="B158" s="40" t="s">
        <v>36</v>
      </c>
      <c r="C158" s="41">
        <v>80000</v>
      </c>
      <c r="D158" s="41">
        <v>40000</v>
      </c>
      <c r="E158" s="41">
        <v>119279</v>
      </c>
      <c r="F158" s="42" t="s">
        <v>300</v>
      </c>
    </row>
    <row r="159" spans="1:6">
      <c r="A159" s="39" t="s">
        <v>37</v>
      </c>
      <c r="B159" s="40" t="s">
        <v>38</v>
      </c>
      <c r="C159" s="41">
        <v>45000</v>
      </c>
      <c r="D159" s="41">
        <v>22500</v>
      </c>
      <c r="E159" s="41">
        <v>111355</v>
      </c>
      <c r="F159" s="42" t="s">
        <v>300</v>
      </c>
    </row>
    <row r="160" spans="1:6">
      <c r="A160" s="39" t="s">
        <v>39</v>
      </c>
      <c r="B160" s="40" t="s">
        <v>40</v>
      </c>
      <c r="C160" s="41">
        <v>35000</v>
      </c>
      <c r="D160" s="41">
        <v>17500</v>
      </c>
      <c r="E160" s="41">
        <v>7924</v>
      </c>
      <c r="F160" s="42">
        <v>45.28</v>
      </c>
    </row>
    <row r="161" spans="1:6">
      <c r="A161" s="39" t="s">
        <v>208</v>
      </c>
      <c r="B161" s="40" t="s">
        <v>209</v>
      </c>
      <c r="C161" s="41">
        <v>0</v>
      </c>
      <c r="D161" s="41">
        <v>0</v>
      </c>
      <c r="E161" s="41">
        <v>41904</v>
      </c>
      <c r="F161" s="42">
        <v>0</v>
      </c>
    </row>
    <row r="162" spans="1:6">
      <c r="A162" s="39" t="s">
        <v>210</v>
      </c>
      <c r="B162" s="40" t="s">
        <v>211</v>
      </c>
      <c r="C162" s="41">
        <v>0</v>
      </c>
      <c r="D162" s="41">
        <v>0</v>
      </c>
      <c r="E162" s="41">
        <v>41904</v>
      </c>
      <c r="F162" s="42">
        <v>0</v>
      </c>
    </row>
    <row r="163" spans="1:6">
      <c r="A163" s="39" t="s">
        <v>212</v>
      </c>
      <c r="B163" s="40" t="s">
        <v>213</v>
      </c>
      <c r="C163" s="41">
        <v>0</v>
      </c>
      <c r="D163" s="41">
        <v>0</v>
      </c>
      <c r="E163" s="41">
        <v>41904</v>
      </c>
      <c r="F163" s="42">
        <v>0</v>
      </c>
    </row>
    <row r="164" spans="1:6">
      <c r="A164" s="39" t="s">
        <v>170</v>
      </c>
      <c r="B164" s="40" t="s">
        <v>171</v>
      </c>
      <c r="C164" s="41">
        <v>40000</v>
      </c>
      <c r="D164" s="41">
        <v>20000</v>
      </c>
      <c r="E164" s="41">
        <v>12783</v>
      </c>
      <c r="F164" s="42">
        <v>63.914999999999999</v>
      </c>
    </row>
    <row r="165" spans="1:6" s="18" customFormat="1">
      <c r="A165" s="39" t="s">
        <v>25</v>
      </c>
      <c r="B165" s="40" t="s">
        <v>26</v>
      </c>
      <c r="C165" s="41">
        <v>40000</v>
      </c>
      <c r="D165" s="41">
        <v>20000</v>
      </c>
      <c r="E165" s="41">
        <v>12783</v>
      </c>
      <c r="F165" s="42">
        <v>63.914999999999999</v>
      </c>
    </row>
    <row r="166" spans="1:6">
      <c r="A166" s="39" t="s">
        <v>35</v>
      </c>
      <c r="B166" s="40" t="s">
        <v>36</v>
      </c>
      <c r="C166" s="41">
        <v>40000</v>
      </c>
      <c r="D166" s="41">
        <v>20000</v>
      </c>
      <c r="E166" s="41">
        <v>12783</v>
      </c>
      <c r="F166" s="42">
        <v>63.914999999999999</v>
      </c>
    </row>
    <row r="167" spans="1:6">
      <c r="A167" s="39" t="s">
        <v>37</v>
      </c>
      <c r="B167" s="40" t="s">
        <v>38</v>
      </c>
      <c r="C167" s="41">
        <v>25000</v>
      </c>
      <c r="D167" s="41">
        <v>12500.000000000002</v>
      </c>
      <c r="E167" s="41">
        <v>7273</v>
      </c>
      <c r="F167" s="42">
        <v>58.18399999999999</v>
      </c>
    </row>
    <row r="168" spans="1:6">
      <c r="A168" s="39" t="s">
        <v>39</v>
      </c>
      <c r="B168" s="40" t="s">
        <v>40</v>
      </c>
      <c r="C168" s="41">
        <v>15000</v>
      </c>
      <c r="D168" s="41">
        <v>7500</v>
      </c>
      <c r="E168" s="41">
        <v>5510</v>
      </c>
      <c r="F168" s="42">
        <v>73.466666666666669</v>
      </c>
    </row>
    <row r="169" spans="1:6" ht="31.2">
      <c r="A169" s="39" t="s">
        <v>172</v>
      </c>
      <c r="B169" s="40" t="s">
        <v>173</v>
      </c>
      <c r="C169" s="41">
        <v>190000</v>
      </c>
      <c r="D169" s="41">
        <v>95000</v>
      </c>
      <c r="E169" s="41">
        <v>481287.43</v>
      </c>
      <c r="F169" s="42" t="s">
        <v>300</v>
      </c>
    </row>
    <row r="170" spans="1:6" s="18" customFormat="1">
      <c r="A170" s="39" t="s">
        <v>25</v>
      </c>
      <c r="B170" s="40" t="s">
        <v>26</v>
      </c>
      <c r="C170" s="41">
        <v>160000</v>
      </c>
      <c r="D170" s="41">
        <v>80000</v>
      </c>
      <c r="E170" s="41">
        <v>137309.54999999999</v>
      </c>
      <c r="F170" s="42" t="s">
        <v>300</v>
      </c>
    </row>
    <row r="171" spans="1:6">
      <c r="A171" s="39" t="s">
        <v>27</v>
      </c>
      <c r="B171" s="40" t="s">
        <v>28</v>
      </c>
      <c r="C171" s="41">
        <v>12000</v>
      </c>
      <c r="D171" s="41">
        <v>6000</v>
      </c>
      <c r="E171" s="41">
        <v>0</v>
      </c>
      <c r="F171" s="42">
        <v>0</v>
      </c>
    </row>
    <row r="172" spans="1:6">
      <c r="A172" s="39" t="s">
        <v>29</v>
      </c>
      <c r="B172" s="40" t="s">
        <v>30</v>
      </c>
      <c r="C172" s="41">
        <v>10000</v>
      </c>
      <c r="D172" s="41">
        <v>5000</v>
      </c>
      <c r="E172" s="41">
        <v>0</v>
      </c>
      <c r="F172" s="42">
        <v>0</v>
      </c>
    </row>
    <row r="173" spans="1:6">
      <c r="A173" s="39" t="s">
        <v>31</v>
      </c>
      <c r="B173" s="40" t="s">
        <v>32</v>
      </c>
      <c r="C173" s="41">
        <v>10000</v>
      </c>
      <c r="D173" s="41">
        <v>5000</v>
      </c>
      <c r="E173" s="41">
        <v>0</v>
      </c>
      <c r="F173" s="42">
        <v>0</v>
      </c>
    </row>
    <row r="174" spans="1:6">
      <c r="A174" s="39" t="s">
        <v>33</v>
      </c>
      <c r="B174" s="40" t="s">
        <v>34</v>
      </c>
      <c r="C174" s="41">
        <v>2000</v>
      </c>
      <c r="D174" s="41">
        <v>999.99999999999989</v>
      </c>
      <c r="E174" s="41">
        <v>0</v>
      </c>
      <c r="F174" s="42">
        <v>0</v>
      </c>
    </row>
    <row r="175" spans="1:6">
      <c r="A175" s="39" t="s">
        <v>35</v>
      </c>
      <c r="B175" s="40" t="s">
        <v>36</v>
      </c>
      <c r="C175" s="41">
        <v>148000</v>
      </c>
      <c r="D175" s="41">
        <v>74000</v>
      </c>
      <c r="E175" s="41">
        <v>137309.54999999999</v>
      </c>
      <c r="F175" s="42" t="s">
        <v>300</v>
      </c>
    </row>
    <row r="176" spans="1:6">
      <c r="A176" s="39" t="s">
        <v>37</v>
      </c>
      <c r="B176" s="40" t="s">
        <v>38</v>
      </c>
      <c r="C176" s="41">
        <v>55000</v>
      </c>
      <c r="D176" s="41">
        <v>27499.999999999996</v>
      </c>
      <c r="E176" s="41">
        <v>42545</v>
      </c>
      <c r="F176" s="42" t="s">
        <v>300</v>
      </c>
    </row>
    <row r="177" spans="1:6">
      <c r="A177" s="39" t="s">
        <v>39</v>
      </c>
      <c r="B177" s="40" t="s">
        <v>40</v>
      </c>
      <c r="C177" s="41">
        <v>63000</v>
      </c>
      <c r="D177" s="41">
        <v>31500</v>
      </c>
      <c r="E177" s="41">
        <v>61526</v>
      </c>
      <c r="F177" s="42" t="s">
        <v>300</v>
      </c>
    </row>
    <row r="178" spans="1:6">
      <c r="A178" s="39" t="s">
        <v>41</v>
      </c>
      <c r="B178" s="40" t="s">
        <v>42</v>
      </c>
      <c r="C178" s="41">
        <v>30000</v>
      </c>
      <c r="D178" s="41">
        <v>15000</v>
      </c>
      <c r="E178" s="41">
        <v>33238.550000000003</v>
      </c>
      <c r="F178" s="42" t="s">
        <v>300</v>
      </c>
    </row>
    <row r="179" spans="1:6">
      <c r="A179" s="39" t="s">
        <v>208</v>
      </c>
      <c r="B179" s="40" t="s">
        <v>209</v>
      </c>
      <c r="C179" s="41">
        <v>30000</v>
      </c>
      <c r="D179" s="41">
        <v>15000</v>
      </c>
      <c r="E179" s="41">
        <v>343977.88</v>
      </c>
      <c r="F179" s="42" t="s">
        <v>300</v>
      </c>
    </row>
    <row r="180" spans="1:6">
      <c r="A180" s="39" t="s">
        <v>210</v>
      </c>
      <c r="B180" s="40" t="s">
        <v>211</v>
      </c>
      <c r="C180" s="41">
        <v>30000</v>
      </c>
      <c r="D180" s="41">
        <v>15000</v>
      </c>
      <c r="E180" s="41">
        <v>343977.88</v>
      </c>
      <c r="F180" s="42" t="s">
        <v>300</v>
      </c>
    </row>
    <row r="181" spans="1:6">
      <c r="A181" s="39" t="s">
        <v>212</v>
      </c>
      <c r="B181" s="40" t="s">
        <v>213</v>
      </c>
      <c r="C181" s="41">
        <v>30000</v>
      </c>
      <c r="D181" s="41">
        <v>15000</v>
      </c>
      <c r="E181" s="41">
        <v>343977.88</v>
      </c>
      <c r="F181" s="42" t="s">
        <v>300</v>
      </c>
    </row>
    <row r="182" spans="1:6" ht="31.2">
      <c r="A182" s="33" t="s">
        <v>5</v>
      </c>
      <c r="B182" s="34" t="s">
        <v>13</v>
      </c>
      <c r="C182" s="32">
        <v>4340995.8600000003</v>
      </c>
      <c r="D182" s="32">
        <v>4000000</v>
      </c>
      <c r="E182" s="32">
        <v>0</v>
      </c>
      <c r="F182" s="31">
        <v>0</v>
      </c>
    </row>
    <row r="183" spans="1:6" s="18" customFormat="1">
      <c r="A183" s="39" t="s">
        <v>208</v>
      </c>
      <c r="B183" s="40" t="s">
        <v>209</v>
      </c>
      <c r="C183" s="41">
        <v>4340995.8600000003</v>
      </c>
      <c r="D183" s="41">
        <v>4000000</v>
      </c>
      <c r="E183" s="41">
        <v>0</v>
      </c>
      <c r="F183" s="42">
        <v>0</v>
      </c>
    </row>
    <row r="184" spans="1:6">
      <c r="A184" s="39" t="s">
        <v>214</v>
      </c>
      <c r="B184" s="40" t="s">
        <v>215</v>
      </c>
      <c r="C184" s="41">
        <v>4340995.8600000003</v>
      </c>
      <c r="D184" s="41">
        <v>4000000</v>
      </c>
      <c r="E184" s="41">
        <v>0</v>
      </c>
      <c r="F184" s="42">
        <v>0</v>
      </c>
    </row>
    <row r="185" spans="1:6">
      <c r="A185" s="39" t="s">
        <v>185</v>
      </c>
      <c r="B185" s="40" t="s">
        <v>216</v>
      </c>
      <c r="C185" s="41">
        <v>4340995.8600000003</v>
      </c>
      <c r="D185" s="41">
        <v>4000000</v>
      </c>
      <c r="E185" s="41">
        <v>0</v>
      </c>
      <c r="F185" s="42">
        <v>0</v>
      </c>
    </row>
    <row r="186" spans="1:6" ht="78">
      <c r="A186" s="39" t="s">
        <v>264</v>
      </c>
      <c r="B186" s="40" t="s">
        <v>265</v>
      </c>
      <c r="C186" s="41">
        <v>4340995.8600000003</v>
      </c>
      <c r="D186" s="41">
        <v>4000000</v>
      </c>
      <c r="E186" s="41">
        <v>0</v>
      </c>
      <c r="F186" s="42">
        <v>0</v>
      </c>
    </row>
    <row r="187" spans="1:6" s="18" customFormat="1">
      <c r="A187" s="39" t="s">
        <v>208</v>
      </c>
      <c r="B187" s="40" t="s">
        <v>209</v>
      </c>
      <c r="C187" s="41">
        <v>4340995.8600000003</v>
      </c>
      <c r="D187" s="41">
        <v>4000000</v>
      </c>
      <c r="E187" s="41">
        <v>0</v>
      </c>
      <c r="F187" s="42">
        <v>0</v>
      </c>
    </row>
    <row r="188" spans="1:6">
      <c r="A188" s="39" t="s">
        <v>214</v>
      </c>
      <c r="B188" s="40" t="s">
        <v>215</v>
      </c>
      <c r="C188" s="41">
        <v>4340995.8600000003</v>
      </c>
      <c r="D188" s="41">
        <v>4000000</v>
      </c>
      <c r="E188" s="41">
        <v>0</v>
      </c>
      <c r="F188" s="42">
        <v>0</v>
      </c>
    </row>
    <row r="189" spans="1:6">
      <c r="A189" s="39" t="s">
        <v>185</v>
      </c>
      <c r="B189" s="40" t="s">
        <v>216</v>
      </c>
      <c r="C189" s="41">
        <v>4340995.8600000003</v>
      </c>
      <c r="D189" s="41">
        <v>4000000</v>
      </c>
      <c r="E189" s="41">
        <v>0</v>
      </c>
      <c r="F189" s="42">
        <v>0</v>
      </c>
    </row>
    <row r="190" spans="1:6" ht="31.2">
      <c r="A190" s="33" t="s">
        <v>6</v>
      </c>
      <c r="B190" s="34" t="s">
        <v>14</v>
      </c>
      <c r="C190" s="32">
        <v>11447090.67</v>
      </c>
      <c r="D190" s="32">
        <v>9510674.0399999991</v>
      </c>
      <c r="E190" s="32">
        <v>1549226.6600000001</v>
      </c>
      <c r="F190" s="31">
        <v>16.289346617119477</v>
      </c>
    </row>
    <row r="191" spans="1:6" s="18" customFormat="1">
      <c r="A191" s="39" t="s">
        <v>25</v>
      </c>
      <c r="B191" s="40" t="s">
        <v>26</v>
      </c>
      <c r="C191" s="41">
        <v>989184</v>
      </c>
      <c r="D191" s="41">
        <v>541924</v>
      </c>
      <c r="E191" s="41">
        <v>0</v>
      </c>
      <c r="F191" s="42">
        <v>0</v>
      </c>
    </row>
    <row r="192" spans="1:6">
      <c r="A192" s="39" t="s">
        <v>61</v>
      </c>
      <c r="B192" s="40" t="s">
        <v>62</v>
      </c>
      <c r="C192" s="41">
        <v>989184</v>
      </c>
      <c r="D192" s="41">
        <v>541924</v>
      </c>
      <c r="E192" s="41">
        <v>0</v>
      </c>
      <c r="F192" s="42">
        <v>0</v>
      </c>
    </row>
    <row r="193" spans="1:6" ht="31.2">
      <c r="A193" s="39" t="s">
        <v>63</v>
      </c>
      <c r="B193" s="40" t="s">
        <v>64</v>
      </c>
      <c r="C193" s="41">
        <v>989184</v>
      </c>
      <c r="D193" s="41">
        <v>541924</v>
      </c>
      <c r="E193" s="41">
        <v>0</v>
      </c>
      <c r="F193" s="42">
        <v>0</v>
      </c>
    </row>
    <row r="194" spans="1:6" s="18" customFormat="1">
      <c r="A194" s="39" t="s">
        <v>208</v>
      </c>
      <c r="B194" s="40" t="s">
        <v>209</v>
      </c>
      <c r="C194" s="41">
        <v>10457906.67</v>
      </c>
      <c r="D194" s="41">
        <v>8968750.0399999991</v>
      </c>
      <c r="E194" s="41">
        <v>1549226.6600000001</v>
      </c>
      <c r="F194" s="42">
        <v>17.273607281845937</v>
      </c>
    </row>
    <row r="195" spans="1:6">
      <c r="A195" s="39" t="s">
        <v>214</v>
      </c>
      <c r="B195" s="40" t="s">
        <v>215</v>
      </c>
      <c r="C195" s="41">
        <v>10457906.67</v>
      </c>
      <c r="D195" s="41">
        <v>8968750.0399999991</v>
      </c>
      <c r="E195" s="41">
        <v>1549226.6600000001</v>
      </c>
      <c r="F195" s="42">
        <v>17.273607281845937</v>
      </c>
    </row>
    <row r="196" spans="1:6">
      <c r="A196" s="39" t="s">
        <v>185</v>
      </c>
      <c r="B196" s="40" t="s">
        <v>216</v>
      </c>
      <c r="C196" s="41">
        <v>10457906.67</v>
      </c>
      <c r="D196" s="41">
        <v>8968750.0399999991</v>
      </c>
      <c r="E196" s="41">
        <v>1549226.6600000001</v>
      </c>
      <c r="F196" s="42">
        <v>17.273607281845937</v>
      </c>
    </row>
    <row r="197" spans="1:6" ht="46.8">
      <c r="A197" s="39" t="s">
        <v>266</v>
      </c>
      <c r="B197" s="40" t="s">
        <v>267</v>
      </c>
      <c r="C197" s="41">
        <v>4777000</v>
      </c>
      <c r="D197" s="41">
        <v>4277000</v>
      </c>
      <c r="E197" s="41">
        <v>1543335.6</v>
      </c>
      <c r="F197" s="42">
        <v>36.084535889642275</v>
      </c>
    </row>
    <row r="198" spans="1:6" s="18" customFormat="1">
      <c r="A198" s="39" t="s">
        <v>208</v>
      </c>
      <c r="B198" s="40" t="s">
        <v>209</v>
      </c>
      <c r="C198" s="41">
        <v>4777000</v>
      </c>
      <c r="D198" s="41">
        <v>4277000</v>
      </c>
      <c r="E198" s="41">
        <v>1543335.6</v>
      </c>
      <c r="F198" s="42">
        <v>36.084535889642275</v>
      </c>
    </row>
    <row r="199" spans="1:6">
      <c r="A199" s="39" t="s">
        <v>214</v>
      </c>
      <c r="B199" s="40" t="s">
        <v>215</v>
      </c>
      <c r="C199" s="41">
        <v>4777000</v>
      </c>
      <c r="D199" s="41">
        <v>4277000</v>
      </c>
      <c r="E199" s="41">
        <v>1543335.6</v>
      </c>
      <c r="F199" s="42">
        <v>36.084535889642275</v>
      </c>
    </row>
    <row r="200" spans="1:6">
      <c r="A200" s="39" t="s">
        <v>185</v>
      </c>
      <c r="B200" s="40" t="s">
        <v>216</v>
      </c>
      <c r="C200" s="41">
        <v>4777000</v>
      </c>
      <c r="D200" s="41">
        <v>4277000</v>
      </c>
      <c r="E200" s="41">
        <v>1543335.6</v>
      </c>
      <c r="F200" s="42">
        <v>36.084535889642275</v>
      </c>
    </row>
    <row r="201" spans="1:6" ht="78">
      <c r="A201" s="39" t="s">
        <v>264</v>
      </c>
      <c r="B201" s="40" t="s">
        <v>265</v>
      </c>
      <c r="C201" s="41">
        <v>5580906.6699999999</v>
      </c>
      <c r="D201" s="41">
        <v>4591750.04</v>
      </c>
      <c r="E201" s="41">
        <v>5891.06</v>
      </c>
      <c r="F201" s="42">
        <v>0.12829661781850826</v>
      </c>
    </row>
    <row r="202" spans="1:6" s="18" customFormat="1">
      <c r="A202" s="39" t="s">
        <v>208</v>
      </c>
      <c r="B202" s="40" t="s">
        <v>209</v>
      </c>
      <c r="C202" s="41">
        <v>5580906.6699999999</v>
      </c>
      <c r="D202" s="41">
        <v>4591750.04</v>
      </c>
      <c r="E202" s="41">
        <v>5891.06</v>
      </c>
      <c r="F202" s="42">
        <v>0.12829661781850826</v>
      </c>
    </row>
    <row r="203" spans="1:6">
      <c r="A203" s="39" t="s">
        <v>214</v>
      </c>
      <c r="B203" s="40" t="s">
        <v>215</v>
      </c>
      <c r="C203" s="41">
        <v>5580906.6699999999</v>
      </c>
      <c r="D203" s="41">
        <v>4591750.04</v>
      </c>
      <c r="E203" s="41">
        <v>5891.06</v>
      </c>
      <c r="F203" s="42">
        <v>0.12829661781850826</v>
      </c>
    </row>
    <row r="204" spans="1:6">
      <c r="A204" s="39" t="s">
        <v>185</v>
      </c>
      <c r="B204" s="40" t="s">
        <v>216</v>
      </c>
      <c r="C204" s="41">
        <v>5580906.6699999999</v>
      </c>
      <c r="D204" s="41">
        <v>4591750.04</v>
      </c>
      <c r="E204" s="41">
        <v>5891.06</v>
      </c>
      <c r="F204" s="42">
        <v>0.12829661781850826</v>
      </c>
    </row>
    <row r="205" spans="1:6">
      <c r="A205" s="39" t="s">
        <v>219</v>
      </c>
      <c r="B205" s="40" t="s">
        <v>220</v>
      </c>
      <c r="C205" s="41">
        <v>1089184</v>
      </c>
      <c r="D205" s="41">
        <v>641924</v>
      </c>
      <c r="E205" s="41">
        <v>0</v>
      </c>
      <c r="F205" s="42">
        <v>0</v>
      </c>
    </row>
    <row r="206" spans="1:6" s="18" customFormat="1">
      <c r="A206" s="39" t="s">
        <v>25</v>
      </c>
      <c r="B206" s="40" t="s">
        <v>26</v>
      </c>
      <c r="C206" s="41">
        <v>989184</v>
      </c>
      <c r="D206" s="41">
        <v>541924</v>
      </c>
      <c r="E206" s="41">
        <v>0</v>
      </c>
      <c r="F206" s="42">
        <v>0</v>
      </c>
    </row>
    <row r="207" spans="1:6">
      <c r="A207" s="39" t="s">
        <v>61</v>
      </c>
      <c r="B207" s="40" t="s">
        <v>62</v>
      </c>
      <c r="C207" s="41">
        <v>989184</v>
      </c>
      <c r="D207" s="41">
        <v>541924</v>
      </c>
      <c r="E207" s="41">
        <v>0</v>
      </c>
      <c r="F207" s="42">
        <v>0</v>
      </c>
    </row>
    <row r="208" spans="1:6" ht="31.2">
      <c r="A208" s="39" t="s">
        <v>63</v>
      </c>
      <c r="B208" s="40" t="s">
        <v>64</v>
      </c>
      <c r="C208" s="41">
        <v>989184</v>
      </c>
      <c r="D208" s="41">
        <v>541924</v>
      </c>
      <c r="E208" s="41">
        <v>0</v>
      </c>
      <c r="F208" s="42">
        <v>0</v>
      </c>
    </row>
    <row r="209" spans="1:6">
      <c r="A209" s="39" t="s">
        <v>208</v>
      </c>
      <c r="B209" s="40" t="s">
        <v>209</v>
      </c>
      <c r="C209" s="41">
        <v>100000</v>
      </c>
      <c r="D209" s="41">
        <v>100000</v>
      </c>
      <c r="E209" s="41">
        <v>0</v>
      </c>
      <c r="F209" s="42">
        <v>0</v>
      </c>
    </row>
    <row r="210" spans="1:6">
      <c r="A210" s="39" t="s">
        <v>214</v>
      </c>
      <c r="B210" s="40" t="s">
        <v>215</v>
      </c>
      <c r="C210" s="41">
        <v>100000</v>
      </c>
      <c r="D210" s="41">
        <v>100000</v>
      </c>
      <c r="E210" s="41">
        <v>0</v>
      </c>
      <c r="F210" s="42">
        <v>0</v>
      </c>
    </row>
    <row r="211" spans="1:6">
      <c r="A211" s="39" t="s">
        <v>185</v>
      </c>
      <c r="B211" s="40" t="s">
        <v>216</v>
      </c>
      <c r="C211" s="41">
        <v>100000</v>
      </c>
      <c r="D211" s="41">
        <v>100000</v>
      </c>
      <c r="E211" s="41">
        <v>0</v>
      </c>
      <c r="F211" s="42">
        <v>0</v>
      </c>
    </row>
    <row r="212" spans="1:6" ht="31.2">
      <c r="A212" s="33" t="s">
        <v>7</v>
      </c>
      <c r="B212" s="34" t="s">
        <v>295</v>
      </c>
      <c r="C212" s="32">
        <v>106059833.20999999</v>
      </c>
      <c r="D212" s="32">
        <v>35288627.710000001</v>
      </c>
      <c r="E212" s="32">
        <v>27431867</v>
      </c>
      <c r="F212" s="31">
        <v>77.735714818477987</v>
      </c>
    </row>
    <row r="213" spans="1:6" s="18" customFormat="1">
      <c r="A213" s="39" t="s">
        <v>208</v>
      </c>
      <c r="B213" s="40" t="s">
        <v>209</v>
      </c>
      <c r="C213" s="41">
        <v>106059833.20999999</v>
      </c>
      <c r="D213" s="41">
        <v>35288627.710000001</v>
      </c>
      <c r="E213" s="41">
        <v>27431867</v>
      </c>
      <c r="F213" s="42">
        <v>77.735714818477987</v>
      </c>
    </row>
    <row r="214" spans="1:6">
      <c r="A214" s="39" t="s">
        <v>210</v>
      </c>
      <c r="B214" s="40" t="s">
        <v>211</v>
      </c>
      <c r="C214" s="41">
        <v>99059833.209999993</v>
      </c>
      <c r="D214" s="41">
        <v>34288627.710000001</v>
      </c>
      <c r="E214" s="41">
        <v>27431867</v>
      </c>
      <c r="F214" s="42">
        <v>80.002813854226417</v>
      </c>
    </row>
    <row r="215" spans="1:6">
      <c r="A215" s="39" t="s">
        <v>212</v>
      </c>
      <c r="B215" s="40" t="s">
        <v>213</v>
      </c>
      <c r="C215" s="41">
        <v>1634290.71</v>
      </c>
      <c r="D215" s="41">
        <v>1634290.71</v>
      </c>
      <c r="E215" s="41">
        <v>1634290.71</v>
      </c>
      <c r="F215" s="42">
        <v>100</v>
      </c>
    </row>
    <row r="216" spans="1:6">
      <c r="A216" s="39" t="s">
        <v>268</v>
      </c>
      <c r="B216" s="40" t="s">
        <v>269</v>
      </c>
      <c r="C216" s="41">
        <v>92425542.5</v>
      </c>
      <c r="D216" s="41">
        <v>30105067</v>
      </c>
      <c r="E216" s="41">
        <v>25797576.289999999</v>
      </c>
      <c r="F216" s="42">
        <v>85.691808259387031</v>
      </c>
    </row>
    <row r="217" spans="1:6">
      <c r="A217" s="39" t="s">
        <v>270</v>
      </c>
      <c r="B217" s="40" t="s">
        <v>271</v>
      </c>
      <c r="C217" s="41">
        <v>92425542.5</v>
      </c>
      <c r="D217" s="41">
        <v>30105067</v>
      </c>
      <c r="E217" s="41">
        <v>25797576.289999999</v>
      </c>
      <c r="F217" s="42">
        <v>85.691808259387031</v>
      </c>
    </row>
    <row r="218" spans="1:6">
      <c r="A218" s="39" t="s">
        <v>232</v>
      </c>
      <c r="B218" s="40" t="s">
        <v>233</v>
      </c>
      <c r="C218" s="41">
        <v>5000000</v>
      </c>
      <c r="D218" s="41">
        <v>2549270</v>
      </c>
      <c r="E218" s="41">
        <v>0</v>
      </c>
      <c r="F218" s="42">
        <v>0</v>
      </c>
    </row>
    <row r="219" spans="1:6">
      <c r="A219" s="39" t="s">
        <v>234</v>
      </c>
      <c r="B219" s="40" t="s">
        <v>235</v>
      </c>
      <c r="C219" s="41">
        <v>5000000</v>
      </c>
      <c r="D219" s="41">
        <v>2549270</v>
      </c>
      <c r="E219" s="41">
        <v>0</v>
      </c>
      <c r="F219" s="42">
        <v>0</v>
      </c>
    </row>
    <row r="220" spans="1:6">
      <c r="A220" s="39" t="s">
        <v>214</v>
      </c>
      <c r="B220" s="40" t="s">
        <v>215</v>
      </c>
      <c r="C220" s="41">
        <v>7000000</v>
      </c>
      <c r="D220" s="41">
        <v>1000000</v>
      </c>
      <c r="E220" s="41">
        <v>0</v>
      </c>
      <c r="F220" s="42">
        <v>0</v>
      </c>
    </row>
    <row r="221" spans="1:6">
      <c r="A221" s="39" t="s">
        <v>185</v>
      </c>
      <c r="B221" s="40" t="s">
        <v>216</v>
      </c>
      <c r="C221" s="41">
        <v>7000000</v>
      </c>
      <c r="D221" s="41">
        <v>1000000</v>
      </c>
      <c r="E221" s="41">
        <v>0</v>
      </c>
      <c r="F221" s="42">
        <v>0</v>
      </c>
    </row>
    <row r="222" spans="1:6" ht="46.8">
      <c r="A222" s="39" t="s">
        <v>260</v>
      </c>
      <c r="B222" s="40" t="s">
        <v>261</v>
      </c>
      <c r="C222" s="41">
        <v>67371232.5</v>
      </c>
      <c r="D222" s="41">
        <v>12190557</v>
      </c>
      <c r="E222" s="41">
        <v>7883087.5099999998</v>
      </c>
      <c r="F222" s="42">
        <v>64.665523568775413</v>
      </c>
    </row>
    <row r="223" spans="1:6" s="18" customFormat="1">
      <c r="A223" s="39" t="s">
        <v>208</v>
      </c>
      <c r="B223" s="40" t="s">
        <v>209</v>
      </c>
      <c r="C223" s="41">
        <v>67371232.5</v>
      </c>
      <c r="D223" s="41">
        <v>12190557</v>
      </c>
      <c r="E223" s="41">
        <v>7883087.5099999998</v>
      </c>
      <c r="F223" s="42">
        <v>64.665523568775413</v>
      </c>
    </row>
    <row r="224" spans="1:6">
      <c r="A224" s="39" t="s">
        <v>210</v>
      </c>
      <c r="B224" s="40" t="s">
        <v>211</v>
      </c>
      <c r="C224" s="41">
        <v>67371232.5</v>
      </c>
      <c r="D224" s="41">
        <v>12190557</v>
      </c>
      <c r="E224" s="41">
        <v>7883087.5099999998</v>
      </c>
      <c r="F224" s="42">
        <v>64.665523568775413</v>
      </c>
    </row>
    <row r="225" spans="1:6">
      <c r="A225" s="39" t="s">
        <v>268</v>
      </c>
      <c r="B225" s="40" t="s">
        <v>269</v>
      </c>
      <c r="C225" s="41">
        <v>67371232.5</v>
      </c>
      <c r="D225" s="41">
        <v>12190557</v>
      </c>
      <c r="E225" s="41">
        <v>7883087.5099999998</v>
      </c>
      <c r="F225" s="42">
        <v>64.665523568775413</v>
      </c>
    </row>
    <row r="226" spans="1:6">
      <c r="A226" s="39" t="s">
        <v>270</v>
      </c>
      <c r="B226" s="40" t="s">
        <v>271</v>
      </c>
      <c r="C226" s="41">
        <v>67371232.5</v>
      </c>
      <c r="D226" s="41">
        <v>12190557</v>
      </c>
      <c r="E226" s="41">
        <v>7883087.5099999998</v>
      </c>
      <c r="F226" s="42">
        <v>64.665523568775413</v>
      </c>
    </row>
    <row r="227" spans="1:6" ht="46.8">
      <c r="A227" s="39" t="s">
        <v>272</v>
      </c>
      <c r="B227" s="40" t="s">
        <v>273</v>
      </c>
      <c r="C227" s="41">
        <v>5000000</v>
      </c>
      <c r="D227" s="41">
        <v>2549270</v>
      </c>
      <c r="E227" s="41">
        <v>0</v>
      </c>
      <c r="F227" s="42">
        <v>0</v>
      </c>
    </row>
    <row r="228" spans="1:6" s="18" customFormat="1">
      <c r="A228" s="39" t="s">
        <v>208</v>
      </c>
      <c r="B228" s="40" t="s">
        <v>209</v>
      </c>
      <c r="C228" s="41">
        <v>5000000</v>
      </c>
      <c r="D228" s="41">
        <v>2549270</v>
      </c>
      <c r="E228" s="41">
        <v>0</v>
      </c>
      <c r="F228" s="42">
        <v>0</v>
      </c>
    </row>
    <row r="229" spans="1:6">
      <c r="A229" s="39" t="s">
        <v>210</v>
      </c>
      <c r="B229" s="40" t="s">
        <v>211</v>
      </c>
      <c r="C229" s="41">
        <v>5000000</v>
      </c>
      <c r="D229" s="41">
        <v>2549270</v>
      </c>
      <c r="E229" s="41">
        <v>0</v>
      </c>
      <c r="F229" s="42">
        <v>0</v>
      </c>
    </row>
    <row r="230" spans="1:6">
      <c r="A230" s="39" t="s">
        <v>232</v>
      </c>
      <c r="B230" s="40" t="s">
        <v>233</v>
      </c>
      <c r="C230" s="41">
        <v>5000000</v>
      </c>
      <c r="D230" s="41">
        <v>2549270</v>
      </c>
      <c r="E230" s="41">
        <v>0</v>
      </c>
      <c r="F230" s="42">
        <v>0</v>
      </c>
    </row>
    <row r="231" spans="1:6">
      <c r="A231" s="39" t="s">
        <v>234</v>
      </c>
      <c r="B231" s="40" t="s">
        <v>235</v>
      </c>
      <c r="C231" s="41">
        <v>5000000</v>
      </c>
      <c r="D231" s="41">
        <v>2549270</v>
      </c>
      <c r="E231" s="41">
        <v>0</v>
      </c>
      <c r="F231" s="42">
        <v>0</v>
      </c>
    </row>
    <row r="232" spans="1:6" ht="46.8">
      <c r="A232" s="39" t="s">
        <v>266</v>
      </c>
      <c r="B232" s="40" t="s">
        <v>267</v>
      </c>
      <c r="C232" s="41">
        <v>32054310</v>
      </c>
      <c r="D232" s="41">
        <v>18914510</v>
      </c>
      <c r="E232" s="41">
        <v>17914488.780000001</v>
      </c>
      <c r="F232" s="42">
        <v>94.71294144019592</v>
      </c>
    </row>
    <row r="233" spans="1:6" s="18" customFormat="1">
      <c r="A233" s="39" t="s">
        <v>208</v>
      </c>
      <c r="B233" s="40" t="s">
        <v>209</v>
      </c>
      <c r="C233" s="41">
        <v>32054310</v>
      </c>
      <c r="D233" s="41">
        <v>18914510</v>
      </c>
      <c r="E233" s="41">
        <v>17914488.780000001</v>
      </c>
      <c r="F233" s="42">
        <v>94.71294144019592</v>
      </c>
    </row>
    <row r="234" spans="1:6">
      <c r="A234" s="39" t="s">
        <v>210</v>
      </c>
      <c r="B234" s="40" t="s">
        <v>211</v>
      </c>
      <c r="C234" s="41">
        <v>25054310</v>
      </c>
      <c r="D234" s="41">
        <v>17914510</v>
      </c>
      <c r="E234" s="41">
        <v>17914488.780000001</v>
      </c>
      <c r="F234" s="42">
        <v>99.999881548532457</v>
      </c>
    </row>
    <row r="235" spans="1:6">
      <c r="A235" s="39" t="s">
        <v>268</v>
      </c>
      <c r="B235" s="40" t="s">
        <v>269</v>
      </c>
      <c r="C235" s="41">
        <v>25054310</v>
      </c>
      <c r="D235" s="41">
        <v>17914510</v>
      </c>
      <c r="E235" s="41">
        <v>17914488.780000001</v>
      </c>
      <c r="F235" s="42">
        <v>99.999881548532457</v>
      </c>
    </row>
    <row r="236" spans="1:6">
      <c r="A236" s="39" t="s">
        <v>270</v>
      </c>
      <c r="B236" s="40" t="s">
        <v>271</v>
      </c>
      <c r="C236" s="41">
        <v>25054310</v>
      </c>
      <c r="D236" s="41">
        <v>17914510</v>
      </c>
      <c r="E236" s="41">
        <v>17914488.780000001</v>
      </c>
      <c r="F236" s="42">
        <v>99.999881548532457</v>
      </c>
    </row>
    <row r="237" spans="1:6">
      <c r="A237" s="39" t="s">
        <v>214</v>
      </c>
      <c r="B237" s="40" t="s">
        <v>215</v>
      </c>
      <c r="C237" s="41">
        <v>7000000</v>
      </c>
      <c r="D237" s="41">
        <v>1000000</v>
      </c>
      <c r="E237" s="41">
        <v>0</v>
      </c>
      <c r="F237" s="42">
        <v>0</v>
      </c>
    </row>
    <row r="238" spans="1:6">
      <c r="A238" s="39" t="s">
        <v>185</v>
      </c>
      <c r="B238" s="40" t="s">
        <v>216</v>
      </c>
      <c r="C238" s="41">
        <v>7000000</v>
      </c>
      <c r="D238" s="41">
        <v>1000000</v>
      </c>
      <c r="E238" s="41">
        <v>0</v>
      </c>
      <c r="F238" s="42">
        <v>0</v>
      </c>
    </row>
    <row r="239" spans="1:6" ht="78">
      <c r="A239" s="39" t="s">
        <v>264</v>
      </c>
      <c r="B239" s="40" t="s">
        <v>265</v>
      </c>
      <c r="C239" s="41">
        <v>1634290.71</v>
      </c>
      <c r="D239" s="41">
        <v>1634290.71</v>
      </c>
      <c r="E239" s="41">
        <v>1634290.71</v>
      </c>
      <c r="F239" s="42">
        <v>100</v>
      </c>
    </row>
    <row r="240" spans="1:6" s="18" customFormat="1">
      <c r="A240" s="39" t="s">
        <v>208</v>
      </c>
      <c r="B240" s="40" t="s">
        <v>209</v>
      </c>
      <c r="C240" s="41">
        <v>1634290.71</v>
      </c>
      <c r="D240" s="41">
        <v>1634290.71</v>
      </c>
      <c r="E240" s="41">
        <v>1634290.71</v>
      </c>
      <c r="F240" s="42">
        <v>100</v>
      </c>
    </row>
    <row r="241" spans="1:6">
      <c r="A241" s="39" t="s">
        <v>210</v>
      </c>
      <c r="B241" s="40" t="s">
        <v>211</v>
      </c>
      <c r="C241" s="41">
        <v>1634290.71</v>
      </c>
      <c r="D241" s="41">
        <v>1634290.71</v>
      </c>
      <c r="E241" s="41">
        <v>1634290.71</v>
      </c>
      <c r="F241" s="42">
        <v>100</v>
      </c>
    </row>
    <row r="242" spans="1:6">
      <c r="A242" s="39" t="s">
        <v>212</v>
      </c>
      <c r="B242" s="40" t="s">
        <v>213</v>
      </c>
      <c r="C242" s="41">
        <v>1634290.71</v>
      </c>
      <c r="D242" s="41">
        <v>1634290.71</v>
      </c>
      <c r="E242" s="41">
        <v>1634290.71</v>
      </c>
      <c r="F242" s="42">
        <v>100</v>
      </c>
    </row>
    <row r="243" spans="1:6" ht="31.2">
      <c r="A243" s="33" t="s">
        <v>9</v>
      </c>
      <c r="B243" s="34" t="s">
        <v>17</v>
      </c>
      <c r="C243" s="32">
        <v>1680000</v>
      </c>
      <c r="D243" s="32">
        <v>0</v>
      </c>
      <c r="E243" s="32">
        <v>0</v>
      </c>
      <c r="F243" s="31">
        <v>0</v>
      </c>
    </row>
    <row r="244" spans="1:6" s="18" customFormat="1">
      <c r="A244" s="39" t="s">
        <v>208</v>
      </c>
      <c r="B244" s="40" t="s">
        <v>209</v>
      </c>
      <c r="C244" s="41">
        <v>1680000</v>
      </c>
      <c r="D244" s="41">
        <v>0</v>
      </c>
      <c r="E244" s="41">
        <v>0</v>
      </c>
      <c r="F244" s="42">
        <v>0</v>
      </c>
    </row>
    <row r="245" spans="1:6">
      <c r="A245" s="39" t="s">
        <v>214</v>
      </c>
      <c r="B245" s="40" t="s">
        <v>215</v>
      </c>
      <c r="C245" s="41">
        <v>1680000</v>
      </c>
      <c r="D245" s="41">
        <v>0</v>
      </c>
      <c r="E245" s="41">
        <v>0</v>
      </c>
      <c r="F245" s="42">
        <v>0</v>
      </c>
    </row>
    <row r="246" spans="1:6">
      <c r="A246" s="39" t="s">
        <v>221</v>
      </c>
      <c r="B246" s="40" t="s">
        <v>222</v>
      </c>
      <c r="C246" s="41">
        <v>1680000</v>
      </c>
      <c r="D246" s="41">
        <v>0</v>
      </c>
      <c r="E246" s="41">
        <v>0</v>
      </c>
      <c r="F246" s="42">
        <v>0</v>
      </c>
    </row>
    <row r="247" spans="1:6" ht="31.2">
      <c r="A247" s="39" t="s">
        <v>277</v>
      </c>
      <c r="B247" s="40" t="s">
        <v>278</v>
      </c>
      <c r="C247" s="41">
        <v>1680000</v>
      </c>
      <c r="D247" s="41">
        <v>0</v>
      </c>
      <c r="E247" s="41">
        <v>0</v>
      </c>
      <c r="F247" s="42">
        <v>0</v>
      </c>
    </row>
    <row r="248" spans="1:6" s="18" customFormat="1">
      <c r="A248" s="39" t="s">
        <v>208</v>
      </c>
      <c r="B248" s="40" t="s">
        <v>209</v>
      </c>
      <c r="C248" s="41">
        <v>1680000</v>
      </c>
      <c r="D248" s="41">
        <v>0</v>
      </c>
      <c r="E248" s="41">
        <v>0</v>
      </c>
      <c r="F248" s="42">
        <v>0</v>
      </c>
    </row>
    <row r="249" spans="1:6">
      <c r="A249" s="39" t="s">
        <v>214</v>
      </c>
      <c r="B249" s="40" t="s">
        <v>215</v>
      </c>
      <c r="C249" s="41">
        <v>1680000</v>
      </c>
      <c r="D249" s="41">
        <v>0</v>
      </c>
      <c r="E249" s="41">
        <v>0</v>
      </c>
      <c r="F249" s="42">
        <v>0</v>
      </c>
    </row>
    <row r="250" spans="1:6">
      <c r="A250" s="39" t="s">
        <v>221</v>
      </c>
      <c r="B250" s="40" t="s">
        <v>222</v>
      </c>
      <c r="C250" s="41">
        <v>1680000</v>
      </c>
      <c r="D250" s="41">
        <v>0</v>
      </c>
      <c r="E250" s="41">
        <v>0</v>
      </c>
      <c r="F250" s="42">
        <v>0</v>
      </c>
    </row>
    <row r="251" spans="1:6">
      <c r="A251" s="43" t="s">
        <v>207</v>
      </c>
      <c r="B251" s="34"/>
      <c r="C251" s="32">
        <v>157005998.74000001</v>
      </c>
      <c r="D251" s="32">
        <v>63824865.75</v>
      </c>
      <c r="E251" s="32">
        <v>45132667.770000003</v>
      </c>
      <c r="F251" s="31">
        <v>70.713298398124721</v>
      </c>
    </row>
    <row r="252" spans="1:6" s="18" customFormat="1">
      <c r="A252" s="39" t="s">
        <v>25</v>
      </c>
      <c r="B252" s="40" t="s">
        <v>26</v>
      </c>
      <c r="C252" s="41">
        <v>21599681</v>
      </c>
      <c r="D252" s="41">
        <v>12668234</v>
      </c>
      <c r="E252" s="41">
        <v>10183975.770000001</v>
      </c>
      <c r="F252" s="42">
        <v>80.389861522924207</v>
      </c>
    </row>
    <row r="253" spans="1:6">
      <c r="A253" s="39" t="s">
        <v>27</v>
      </c>
      <c r="B253" s="40" t="s">
        <v>28</v>
      </c>
      <c r="C253" s="41">
        <v>511100</v>
      </c>
      <c r="D253" s="41">
        <v>255549.99999999997</v>
      </c>
      <c r="E253" s="41">
        <v>127323.28</v>
      </c>
      <c r="F253" s="42">
        <v>49.823236157307768</v>
      </c>
    </row>
    <row r="254" spans="1:6">
      <c r="A254" s="39" t="s">
        <v>29</v>
      </c>
      <c r="B254" s="40" t="s">
        <v>30</v>
      </c>
      <c r="C254" s="41">
        <v>419100</v>
      </c>
      <c r="D254" s="41">
        <v>209549.99999999997</v>
      </c>
      <c r="E254" s="41">
        <v>104363.33</v>
      </c>
      <c r="F254" s="42">
        <v>49.803545693152003</v>
      </c>
    </row>
    <row r="255" spans="1:6">
      <c r="A255" s="39" t="s">
        <v>31</v>
      </c>
      <c r="B255" s="40" t="s">
        <v>32</v>
      </c>
      <c r="C255" s="41">
        <v>419100</v>
      </c>
      <c r="D255" s="41">
        <v>209549.99999999997</v>
      </c>
      <c r="E255" s="41">
        <v>104363.33</v>
      </c>
      <c r="F255" s="42">
        <v>49.803545693152003</v>
      </c>
    </row>
    <row r="256" spans="1:6" s="18" customFormat="1">
      <c r="A256" s="39" t="s">
        <v>33</v>
      </c>
      <c r="B256" s="40" t="s">
        <v>34</v>
      </c>
      <c r="C256" s="41">
        <v>92000</v>
      </c>
      <c r="D256" s="41">
        <v>46000</v>
      </c>
      <c r="E256" s="41">
        <v>22959.95</v>
      </c>
      <c r="F256" s="42">
        <v>49.912934782608701</v>
      </c>
    </row>
    <row r="257" spans="1:6">
      <c r="A257" s="39" t="s">
        <v>35</v>
      </c>
      <c r="B257" s="40" t="s">
        <v>36</v>
      </c>
      <c r="C257" s="41">
        <v>20069900</v>
      </c>
      <c r="D257" s="41">
        <v>11856011.5</v>
      </c>
      <c r="E257" s="41">
        <v>10035955.709999999</v>
      </c>
      <c r="F257" s="42">
        <v>84.648667133968274</v>
      </c>
    </row>
    <row r="258" spans="1:6">
      <c r="A258" s="39" t="s">
        <v>37</v>
      </c>
      <c r="B258" s="40" t="s">
        <v>38</v>
      </c>
      <c r="C258" s="41">
        <v>487003</v>
      </c>
      <c r="D258" s="41">
        <v>243501.5</v>
      </c>
      <c r="E258" s="41">
        <v>1633860.31</v>
      </c>
      <c r="F258" s="42" t="s">
        <v>300</v>
      </c>
    </row>
    <row r="259" spans="1:6">
      <c r="A259" s="39" t="s">
        <v>106</v>
      </c>
      <c r="B259" s="40" t="s">
        <v>107</v>
      </c>
      <c r="C259" s="41">
        <v>17307930</v>
      </c>
      <c r="D259" s="41">
        <v>11197060</v>
      </c>
      <c r="E259" s="41">
        <v>6757784.9699999997</v>
      </c>
      <c r="F259" s="42">
        <v>60.353208520808145</v>
      </c>
    </row>
    <row r="260" spans="1:6">
      <c r="A260" s="39" t="s">
        <v>39</v>
      </c>
      <c r="B260" s="40" t="s">
        <v>40</v>
      </c>
      <c r="C260" s="41">
        <v>723000</v>
      </c>
      <c r="D260" s="41">
        <v>341500</v>
      </c>
      <c r="E260" s="41">
        <v>1611071.88</v>
      </c>
      <c r="F260" s="42" t="s">
        <v>300</v>
      </c>
    </row>
    <row r="261" spans="1:6">
      <c r="A261" s="39" t="s">
        <v>41</v>
      </c>
      <c r="B261" s="40" t="s">
        <v>42</v>
      </c>
      <c r="C261" s="41">
        <v>147900</v>
      </c>
      <c r="D261" s="41">
        <v>73950</v>
      </c>
      <c r="E261" s="41">
        <v>33238.550000000003</v>
      </c>
      <c r="F261" s="42">
        <v>44.947329276538206</v>
      </c>
    </row>
    <row r="262" spans="1:6" ht="31.2">
      <c r="A262" s="39" t="s">
        <v>55</v>
      </c>
      <c r="B262" s="40" t="s">
        <v>56</v>
      </c>
      <c r="C262" s="41">
        <v>1404067</v>
      </c>
      <c r="D262" s="41">
        <v>0</v>
      </c>
      <c r="E262" s="41">
        <v>0</v>
      </c>
      <c r="F262" s="42">
        <v>0</v>
      </c>
    </row>
    <row r="263" spans="1:6" ht="31.2">
      <c r="A263" s="39" t="s">
        <v>57</v>
      </c>
      <c r="B263" s="40" t="s">
        <v>58</v>
      </c>
      <c r="C263" s="41">
        <v>1344067</v>
      </c>
      <c r="D263" s="41">
        <v>0</v>
      </c>
      <c r="E263" s="41">
        <v>0</v>
      </c>
      <c r="F263" s="42">
        <v>0</v>
      </c>
    </row>
    <row r="264" spans="1:6" ht="31.2">
      <c r="A264" s="39" t="s">
        <v>59</v>
      </c>
      <c r="B264" s="40" t="s">
        <v>60</v>
      </c>
      <c r="C264" s="41">
        <v>60000</v>
      </c>
      <c r="D264" s="41">
        <v>0</v>
      </c>
      <c r="E264" s="41">
        <v>0</v>
      </c>
      <c r="F264" s="42">
        <v>0</v>
      </c>
    </row>
    <row r="265" spans="1:6">
      <c r="A265" s="39" t="s">
        <v>61</v>
      </c>
      <c r="B265" s="40" t="s">
        <v>62</v>
      </c>
      <c r="C265" s="41">
        <v>989184</v>
      </c>
      <c r="D265" s="41">
        <v>541924</v>
      </c>
      <c r="E265" s="41">
        <v>0</v>
      </c>
      <c r="F265" s="42">
        <v>0</v>
      </c>
    </row>
    <row r="266" spans="1:6" ht="31.2">
      <c r="A266" s="39" t="s">
        <v>63</v>
      </c>
      <c r="B266" s="40" t="s">
        <v>64</v>
      </c>
      <c r="C266" s="41">
        <v>989184</v>
      </c>
      <c r="D266" s="41">
        <v>541924</v>
      </c>
      <c r="E266" s="41">
        <v>0</v>
      </c>
      <c r="F266" s="42">
        <v>0</v>
      </c>
    </row>
    <row r="267" spans="1:6">
      <c r="A267" s="39" t="s">
        <v>69</v>
      </c>
      <c r="B267" s="40" t="s">
        <v>70</v>
      </c>
      <c r="C267" s="41">
        <v>29497</v>
      </c>
      <c r="D267" s="41">
        <v>14748.499999999998</v>
      </c>
      <c r="E267" s="41">
        <v>20696.78</v>
      </c>
      <c r="F267" s="42">
        <v>140.33142353459675</v>
      </c>
    </row>
    <row r="268" spans="1:6">
      <c r="A268" s="39" t="s">
        <v>208</v>
      </c>
      <c r="B268" s="40" t="s">
        <v>209</v>
      </c>
      <c r="C268" s="41">
        <v>135406317.74000001</v>
      </c>
      <c r="D268" s="41">
        <v>51156631.75</v>
      </c>
      <c r="E268" s="41">
        <v>34948692</v>
      </c>
      <c r="F268" s="42">
        <v>68.317031056291157</v>
      </c>
    </row>
    <row r="269" spans="1:6">
      <c r="A269" s="39" t="s">
        <v>210</v>
      </c>
      <c r="B269" s="40" t="s">
        <v>211</v>
      </c>
      <c r="C269" s="41">
        <v>109594361.20999999</v>
      </c>
      <c r="D269" s="41">
        <v>36054827.710000001</v>
      </c>
      <c r="E269" s="41">
        <v>33399465.340000004</v>
      </c>
      <c r="F269" s="42">
        <v>92.635209932611829</v>
      </c>
    </row>
    <row r="270" spans="1:6">
      <c r="A270" s="39" t="s">
        <v>212</v>
      </c>
      <c r="B270" s="40" t="s">
        <v>213</v>
      </c>
      <c r="C270" s="41">
        <v>4275190.71</v>
      </c>
      <c r="D270" s="41">
        <v>3400490.71</v>
      </c>
      <c r="E270" s="41">
        <v>5864353.0499999998</v>
      </c>
      <c r="F270" s="42">
        <v>172.45608208116528</v>
      </c>
    </row>
    <row r="271" spans="1:6">
      <c r="A271" s="39" t="s">
        <v>268</v>
      </c>
      <c r="B271" s="40" t="s">
        <v>269</v>
      </c>
      <c r="C271" s="41">
        <v>92425542.5</v>
      </c>
      <c r="D271" s="41">
        <v>30105067</v>
      </c>
      <c r="E271" s="41">
        <v>25797576.289999999</v>
      </c>
      <c r="F271" s="42">
        <v>85.691808259387031</v>
      </c>
    </row>
    <row r="272" spans="1:6">
      <c r="A272" s="39" t="s">
        <v>270</v>
      </c>
      <c r="B272" s="40" t="s">
        <v>271</v>
      </c>
      <c r="C272" s="41">
        <v>92425542.5</v>
      </c>
      <c r="D272" s="41">
        <v>30105067</v>
      </c>
      <c r="E272" s="41">
        <v>25797576.289999999</v>
      </c>
      <c r="F272" s="42">
        <v>85.691808259387031</v>
      </c>
    </row>
    <row r="273" spans="1:6">
      <c r="A273" s="39" t="s">
        <v>232</v>
      </c>
      <c r="B273" s="40" t="s">
        <v>233</v>
      </c>
      <c r="C273" s="41">
        <v>12893628</v>
      </c>
      <c r="D273" s="41">
        <v>2549270</v>
      </c>
      <c r="E273" s="41">
        <v>1737536</v>
      </c>
      <c r="F273" s="42">
        <v>68.158178615839049</v>
      </c>
    </row>
    <row r="274" spans="1:6">
      <c r="A274" s="39" t="s">
        <v>234</v>
      </c>
      <c r="B274" s="40" t="s">
        <v>235</v>
      </c>
      <c r="C274" s="41">
        <v>12893628</v>
      </c>
      <c r="D274" s="41">
        <v>2549270</v>
      </c>
      <c r="E274" s="41">
        <v>1737536</v>
      </c>
      <c r="F274" s="42">
        <v>68.158178615839049</v>
      </c>
    </row>
    <row r="275" spans="1:6">
      <c r="A275" s="39" t="s">
        <v>214</v>
      </c>
      <c r="B275" s="40" t="s">
        <v>215</v>
      </c>
      <c r="C275" s="41">
        <v>25811956.530000001</v>
      </c>
      <c r="D275" s="41">
        <v>15101804.039999999</v>
      </c>
      <c r="E275" s="41">
        <v>1549226.6600000001</v>
      </c>
      <c r="F275" s="42">
        <v>10.258553586687913</v>
      </c>
    </row>
    <row r="276" spans="1:6">
      <c r="A276" s="39" t="s">
        <v>185</v>
      </c>
      <c r="B276" s="40" t="s">
        <v>216</v>
      </c>
      <c r="C276" s="41">
        <v>24131956.530000001</v>
      </c>
      <c r="D276" s="41">
        <v>15101804.039999999</v>
      </c>
      <c r="E276" s="41">
        <v>1549226.6600000001</v>
      </c>
      <c r="F276" s="42">
        <v>10.258553586687913</v>
      </c>
    </row>
    <row r="277" spans="1:6">
      <c r="A277" s="39" t="s">
        <v>221</v>
      </c>
      <c r="B277" s="40" t="s">
        <v>222</v>
      </c>
      <c r="C277" s="41">
        <v>1680000</v>
      </c>
      <c r="D277" s="41">
        <v>0</v>
      </c>
      <c r="E277" s="41">
        <v>0</v>
      </c>
      <c r="F277" s="42">
        <v>0</v>
      </c>
    </row>
    <row r="278" spans="1:6">
      <c r="A278" s="1"/>
      <c r="B278" s="2"/>
      <c r="C278" s="17"/>
      <c r="D278" s="17"/>
      <c r="E278" s="17"/>
      <c r="F278" s="17"/>
    </row>
    <row r="279" spans="1:6" ht="18">
      <c r="A279" s="38"/>
      <c r="B279" s="46" t="s">
        <v>225</v>
      </c>
      <c r="C279" s="46"/>
      <c r="D279" s="46"/>
      <c r="E279" s="46"/>
      <c r="F279" s="46"/>
    </row>
  </sheetData>
  <mergeCells count="3">
    <mergeCell ref="A2:F2"/>
    <mergeCell ref="A1:F1"/>
    <mergeCell ref="B279:F279"/>
  </mergeCells>
  <pageMargins left="0.39370078740157483" right="0.39370078740157483" top="0.39370078740157483" bottom="0.39370078740157483" header="0.19685039370078741" footer="0.19685039370078741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6</vt:i4>
      </vt:variant>
    </vt:vector>
  </HeadingPairs>
  <TitlesOfParts>
    <vt:vector size="9" baseType="lpstr">
      <vt:lpstr>РАЗОМ БЮДЖЕТ</vt:lpstr>
      <vt:lpstr>Загальний фонд </vt:lpstr>
      <vt:lpstr>Спеціальний фонд </vt:lpstr>
      <vt:lpstr>'Загальний фонд '!Заголовки_для_друку</vt:lpstr>
      <vt:lpstr>'РАЗОМ БЮДЖЕТ'!Заголовки_для_друку</vt:lpstr>
      <vt:lpstr>'Спеціальний фонд '!Заголовки_для_друку</vt:lpstr>
      <vt:lpstr>'Загальний фонд '!Область_друку</vt:lpstr>
      <vt:lpstr>'РАЗОМ БЮДЖЕТ'!Область_друку</vt:lpstr>
      <vt:lpstr>'Спеціальний фонд 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220FU6</cp:lastModifiedBy>
  <cp:lastPrinted>2026-07-09T13:10:57Z</cp:lastPrinted>
  <dcterms:created xsi:type="dcterms:W3CDTF">2023-03-07T06:17:23Z</dcterms:created>
  <dcterms:modified xsi:type="dcterms:W3CDTF">2026-07-09T14:19:15Z</dcterms:modified>
</cp:coreProperties>
</file>